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280" yWindow="-60" windowWidth="6768" windowHeight="6648" tabRatio="915" activeTab="36"/>
  </bookViews>
  <sheets>
    <sheet name="1 Headcount &amp; FTE by Agency" sheetId="1" r:id="rId1"/>
    <sheet name="2 FTE by Department" sheetId="53" r:id="rId2"/>
    <sheet name="3 QPS growth (FTE)" sheetId="23" r:id="rId3"/>
    <sheet name="4 QPS to Qld Population" sheetId="2" r:id="rId4"/>
    <sheet name="5 Permanent QPS Employees " sheetId="54" r:id="rId5"/>
    <sheet name="6 Greater Bne and Rest of Qld" sheetId="31" r:id="rId6"/>
    <sheet name="7 FTE per Capita by Location" sheetId="55" r:id="rId7"/>
    <sheet name="8 Employed Qld labour force" sheetId="28" r:id="rId8"/>
    <sheet name="9 QPS by Gender (FTE)" sheetId="5" r:id="rId9"/>
    <sheet name="10 QPS Part time workers" sheetId="15" r:id="rId10"/>
    <sheet name="11 Occupation (ANZSCO) by FTE" sheetId="47" r:id="rId11"/>
    <sheet name="12 AO Equiv. Salary by Gender" sheetId="29" r:id="rId12"/>
    <sheet name="13 Ann Perm QPS Separation Rate" sheetId="6" r:id="rId13"/>
    <sheet name="14 Separation Rate by Age" sheetId="7" r:id="rId14"/>
    <sheet name="15 Separation Rate by Tenure" sheetId="8" r:id="rId15"/>
    <sheet name="16 Separation Rate by Location" sheetId="65" r:id="rId16"/>
    <sheet name="17 Permanent exits from the QPS" sheetId="49" r:id="rId17"/>
    <sheet name="18 Separation Rate by Location" sheetId="10" r:id="rId18"/>
    <sheet name="19 Absenteeism_Sick - Avge days" sheetId="36" r:id="rId19"/>
    <sheet name="20 Absenteeism Avge days" sheetId="57" r:id="rId20"/>
    <sheet name="21 Absenteeism Avge days trend" sheetId="58" r:id="rId21"/>
    <sheet name="22 Absenteeism by gender" sheetId="44" r:id="rId22"/>
    <sheet name="23 Absenteeism by Age" sheetId="60" r:id="rId23"/>
    <sheet name="24 Absenteeism by QPS Tenure" sheetId="61" r:id="rId24"/>
    <sheet name="25 Absenteeism AO Equiv Salary" sheetId="62" r:id="rId25"/>
    <sheet name="26 Absenteeism AO Equiv Sal (2)" sheetId="63" r:id="rId26"/>
    <sheet name="27 Absenteeism by Location" sheetId="64" r:id="rId27"/>
    <sheet name="28 Abs Days for Map" sheetId="51" r:id="rId28"/>
    <sheet name="29 Abs Days by SA4" sheetId="50" r:id="rId29"/>
    <sheet name="30 Absenteeism - by agencies" sheetId="45" r:id="rId30"/>
    <sheet name="31 Carers Leave" sheetId="59" r:id="rId31"/>
    <sheet name="32 Age Distribution" sheetId="17" r:id="rId32"/>
    <sheet name="33 Avge Age of Retirement Perms" sheetId="18" r:id="rId33"/>
    <sheet name="34-38 Appointment Type FTE" sheetId="20" r:id="rId34"/>
    <sheet name="39 Indigenous" sheetId="25" r:id="rId35"/>
    <sheet name="40 Non English Speaking Bgrnd" sheetId="27" r:id="rId36"/>
    <sheet name="41 Disability" sheetId="26" r:id="rId37"/>
  </sheets>
  <definedNames>
    <definedName name="_xlnm.Print_Area" localSheetId="18">'19 Absenteeism_Sick - Avge days'!$A$1:$F$13</definedName>
    <definedName name="_xlnm.Print_Area" localSheetId="21">'22 Absenteeism by gender'!$A$1:$H$13</definedName>
    <definedName name="_xlnm.Print_Area" localSheetId="3">'4 QPS to Qld Population'!$A$1:$I$19</definedName>
    <definedName name="_xlnm.Print_Area" localSheetId="5">'6 Greater Bne and Rest of Qld'!$A$1:$E$14</definedName>
    <definedName name="_xlnm.Print_Area" localSheetId="6">'7 FTE per Capita by Location'!$A$1:$D$26</definedName>
  </definedNames>
  <calcPr calcId="125725"/>
</workbook>
</file>

<file path=xl/sharedStrings.xml><?xml version="1.0" encoding="utf-8"?>
<sst xmlns="http://schemas.openxmlformats.org/spreadsheetml/2006/main" count="689" uniqueCount="319">
  <si>
    <t xml:space="preserve"> </t>
  </si>
  <si>
    <t>2008-Q2</t>
  </si>
  <si>
    <t>Anti-Discrimination Commission Qld</t>
  </si>
  <si>
    <t>Comm for Children &amp; Young People &amp; Child Guardian</t>
  </si>
  <si>
    <t>Electoral Commission Qld</t>
  </si>
  <si>
    <t>Health</t>
  </si>
  <si>
    <t>Justice and Attorney-General</t>
  </si>
  <si>
    <t>Legal Aid</t>
  </si>
  <si>
    <t>Museum</t>
  </si>
  <si>
    <t>Premier and Cabinet</t>
  </si>
  <si>
    <t>Public Trust</t>
  </si>
  <si>
    <t>Qld Art Gallery</t>
  </si>
  <si>
    <t>Qld Audit Office</t>
  </si>
  <si>
    <t>State Library</t>
  </si>
  <si>
    <t>FTE</t>
  </si>
  <si>
    <t>QPS FTE</t>
  </si>
  <si>
    <t>QPS</t>
  </si>
  <si>
    <t>Agency</t>
  </si>
  <si>
    <t>2007-Q2</t>
  </si>
  <si>
    <t>Queensland</t>
  </si>
  <si>
    <t>Female</t>
  </si>
  <si>
    <t>Male</t>
  </si>
  <si>
    <t>2003/04</t>
  </si>
  <si>
    <t>2004/05</t>
  </si>
  <si>
    <t>2005/06</t>
  </si>
  <si>
    <t>2006/07</t>
  </si>
  <si>
    <t>2007/08</t>
  </si>
  <si>
    <t>Full Time</t>
  </si>
  <si>
    <t>Part Time</t>
  </si>
  <si>
    <t>Casual</t>
  </si>
  <si>
    <t>19 and less</t>
  </si>
  <si>
    <t>20 - 24</t>
  </si>
  <si>
    <t>25 - 29</t>
  </si>
  <si>
    <t>30 - 34</t>
  </si>
  <si>
    <t>35 - 39</t>
  </si>
  <si>
    <t>40 - 44</t>
  </si>
  <si>
    <t>45 - 49</t>
  </si>
  <si>
    <t>50 - 54</t>
  </si>
  <si>
    <t>55 - 59</t>
  </si>
  <si>
    <t>60 - 64</t>
  </si>
  <si>
    <t>65 and Over</t>
  </si>
  <si>
    <t>Permanent</t>
  </si>
  <si>
    <t>Temporary</t>
  </si>
  <si>
    <t>Contract</t>
  </si>
  <si>
    <t>Total</t>
  </si>
  <si>
    <t>2009-Q2</t>
  </si>
  <si>
    <t>Public Service Commission</t>
  </si>
  <si>
    <t>Transport &amp; Main Roads</t>
  </si>
  <si>
    <t>2008/09</t>
  </si>
  <si>
    <t>&lt;5 years</t>
  </si>
  <si>
    <t>5 to&lt;10 years</t>
  </si>
  <si>
    <t>Period</t>
  </si>
  <si>
    <t>Proportion</t>
  </si>
  <si>
    <t>Disability</t>
  </si>
  <si>
    <t>Indigenous</t>
  </si>
  <si>
    <t>AO1 Equivalent</t>
  </si>
  <si>
    <t>AO2 Equivalent</t>
  </si>
  <si>
    <t>AO3 Equivalent</t>
  </si>
  <si>
    <t>AO4 Equivalent</t>
  </si>
  <si>
    <t>AO5 Equivalent</t>
  </si>
  <si>
    <t>AO6 Equivalent</t>
  </si>
  <si>
    <t>AO7 Equivalent</t>
  </si>
  <si>
    <t>AO8 Equivalent</t>
  </si>
  <si>
    <t>SO Equivalent</t>
  </si>
  <si>
    <t>SES and above Equivalent</t>
  </si>
  <si>
    <t>Fitzroy</t>
  </si>
  <si>
    <t>Gold Coast</t>
  </si>
  <si>
    <t>Mackay</t>
  </si>
  <si>
    <t>Sunshine Coast</t>
  </si>
  <si>
    <t>Absenteeism</t>
  </si>
  <si>
    <t xml:space="preserve">Sick leave </t>
  </si>
  <si>
    <t>2009/10</t>
  </si>
  <si>
    <t>AO1 Equiv.</t>
  </si>
  <si>
    <t>AO2 Equiv.</t>
  </si>
  <si>
    <t>AO3 Equiv.</t>
  </si>
  <si>
    <t>AO4 Equiv.</t>
  </si>
  <si>
    <t>AO5 Equiv.</t>
  </si>
  <si>
    <t>AO6 Equiv.</t>
  </si>
  <si>
    <t>AO7 Equiv.</t>
  </si>
  <si>
    <t>AO8 Equiv.</t>
  </si>
  <si>
    <t>SO Equiv.</t>
  </si>
  <si>
    <t>SES and above Equiv.</t>
  </si>
  <si>
    <t>≥ 10 years</t>
  </si>
  <si>
    <t>Health Quality Complaints Commission</t>
  </si>
  <si>
    <t>Jun-2003</t>
  </si>
  <si>
    <t>Jun-2004</t>
  </si>
  <si>
    <t>Jun-2005</t>
  </si>
  <si>
    <t>Jun-2006</t>
  </si>
  <si>
    <t>Jun-2007</t>
  </si>
  <si>
    <t>Jun-2008</t>
  </si>
  <si>
    <t>Jun-2009</t>
  </si>
  <si>
    <t>Jun-2010</t>
  </si>
  <si>
    <t>Jun-2011</t>
  </si>
  <si>
    <t>2010-Q2</t>
  </si>
  <si>
    <t>2010/11</t>
  </si>
  <si>
    <t>2011-Q2</t>
  </si>
  <si>
    <t>2003-Q2</t>
  </si>
  <si>
    <t>2004-Q2</t>
  </si>
  <si>
    <t>2005-Q2</t>
  </si>
  <si>
    <t>2006-Q2</t>
  </si>
  <si>
    <t>AO7-AO8</t>
  </si>
  <si>
    <t>Central West, Far North, North West, South West</t>
  </si>
  <si>
    <t>2012-Q2</t>
  </si>
  <si>
    <t>Aboriginal &amp; Torres Strait Islander &amp; Multicultural Affairs</t>
  </si>
  <si>
    <t>Agriculture Fisheries &amp; Forestry</t>
  </si>
  <si>
    <t>Communities Child Safety &amp; Disability Services</t>
  </si>
  <si>
    <t>Education Training &amp; Employment</t>
  </si>
  <si>
    <t>Energy &amp; Water Supply</t>
  </si>
  <si>
    <t>Environment &amp; Heritage Protection</t>
  </si>
  <si>
    <t>Housing &amp; Public Works</t>
  </si>
  <si>
    <t>National Parks Recreation Sport &amp; Racing</t>
  </si>
  <si>
    <t>Natural Resources &amp; Mines</t>
  </si>
  <si>
    <t>Qld Treasury &amp; Trade</t>
  </si>
  <si>
    <t>Science Information Technology Innovation &amp; the Arts</t>
  </si>
  <si>
    <t>State Development Infrastructure &amp; Planning</t>
  </si>
  <si>
    <t>Tourism Major Events Small Business &amp; Commonwealth Games</t>
  </si>
  <si>
    <t>2011/12</t>
  </si>
  <si>
    <t>Jun-2012</t>
  </si>
  <si>
    <t>Queensland Public Service</t>
  </si>
  <si>
    <t>Carers' Leave</t>
  </si>
  <si>
    <t>Headcount (Actual)</t>
  </si>
  <si>
    <t>2012-Q3</t>
  </si>
  <si>
    <t>Permanent QPS FTE</t>
  </si>
  <si>
    <t>Greater Brisbane</t>
  </si>
  <si>
    <t>Rest of Queensland</t>
  </si>
  <si>
    <t>Brisbane - East</t>
  </si>
  <si>
    <t>Brisbane - North</t>
  </si>
  <si>
    <t>Brisbane - South</t>
  </si>
  <si>
    <t>Brisbane - West</t>
  </si>
  <si>
    <t>Brisbane Inner City</t>
  </si>
  <si>
    <t>Cairns</t>
  </si>
  <si>
    <t>Darling Downs - Maranoa</t>
  </si>
  <si>
    <t>Ipswich</t>
  </si>
  <si>
    <t>Logan - Beaudesert</t>
  </si>
  <si>
    <t>Moreton Bay - North</t>
  </si>
  <si>
    <t>Moreton Bay - South</t>
  </si>
  <si>
    <t>Queensland - Outback</t>
  </si>
  <si>
    <t>Toowoomba</t>
  </si>
  <si>
    <t>Townsville</t>
  </si>
  <si>
    <t>Wide Bay</t>
  </si>
  <si>
    <t>State Wide</t>
  </si>
  <si>
    <t>Jun-2013</t>
  </si>
  <si>
    <t>Managers</t>
  </si>
  <si>
    <t>Professionals</t>
  </si>
  <si>
    <t>Community and Personal Service Workers</t>
  </si>
  <si>
    <t>Clerical and Administrative Workers</t>
  </si>
  <si>
    <t>Sales Workers</t>
  </si>
  <si>
    <t>Machinery Operators and Drivers</t>
  </si>
  <si>
    <t>Labourers</t>
  </si>
  <si>
    <t>Qld Public Service</t>
  </si>
  <si>
    <t>2012/13</t>
  </si>
  <si>
    <t>&lt;30 years</t>
  </si>
  <si>
    <t>50 years and over</t>
  </si>
  <si>
    <t>30 to less than 50 years</t>
  </si>
  <si>
    <t>Technicians and Trades Workers</t>
  </si>
  <si>
    <t>Rest</t>
  </si>
  <si>
    <t>Qld Health</t>
  </si>
  <si>
    <t>Dept of Education, Training &amp; Employment</t>
  </si>
  <si>
    <t>2003-Q3</t>
  </si>
  <si>
    <t>2003-Q4</t>
  </si>
  <si>
    <t>2004-Q1</t>
  </si>
  <si>
    <t>2004-Q3</t>
  </si>
  <si>
    <t>2004-Q4</t>
  </si>
  <si>
    <t>2005-Q1</t>
  </si>
  <si>
    <t>2005-Q3</t>
  </si>
  <si>
    <t>2005-Q4</t>
  </si>
  <si>
    <t>2006-Q1</t>
  </si>
  <si>
    <t>2006-Q3</t>
  </si>
  <si>
    <t>2006-Q4</t>
  </si>
  <si>
    <t>2007-Q1</t>
  </si>
  <si>
    <t>2007-Q3</t>
  </si>
  <si>
    <t>2007-Q4</t>
  </si>
  <si>
    <t>2008-Q1</t>
  </si>
  <si>
    <t>2008-Q3</t>
  </si>
  <si>
    <t>2008-Q4</t>
  </si>
  <si>
    <t>2009-Q1</t>
  </si>
  <si>
    <t>2009-Q3</t>
  </si>
  <si>
    <t>2009-Q4</t>
  </si>
  <si>
    <t>2010-Q1</t>
  </si>
  <si>
    <t>2010-Q3</t>
  </si>
  <si>
    <t>2010-Q4</t>
  </si>
  <si>
    <t>2011-Q1</t>
  </si>
  <si>
    <t>2011-Q3</t>
  </si>
  <si>
    <t>2011-Q4</t>
  </si>
  <si>
    <t>2012-Q1</t>
  </si>
  <si>
    <t>2012-Q4</t>
  </si>
  <si>
    <t>2013-Q1</t>
  </si>
  <si>
    <t>2013-Q2</t>
  </si>
  <si>
    <t>Absenteeism - Average Full time absent days taken</t>
  </si>
  <si>
    <t>AO1-AO4</t>
  </si>
  <si>
    <t>AO5-AO6</t>
  </si>
  <si>
    <t>SO and above</t>
  </si>
  <si>
    <t>AO1</t>
  </si>
  <si>
    <t>AO2</t>
  </si>
  <si>
    <t>AO3</t>
  </si>
  <si>
    <t>AO4</t>
  </si>
  <si>
    <t>AO5</t>
  </si>
  <si>
    <t>AO6</t>
  </si>
  <si>
    <t>AO7</t>
  </si>
  <si>
    <t>AO8</t>
  </si>
  <si>
    <t>SO</t>
  </si>
  <si>
    <t>SES and above</t>
  </si>
  <si>
    <t>Local Government Community Recovery and Resilience</t>
  </si>
  <si>
    <t>Qld only</t>
  </si>
  <si>
    <t>Qld Police Service</t>
  </si>
  <si>
    <t>Jun 2013</t>
  </si>
  <si>
    <t>Qld Estimated Resident Population*</t>
  </si>
  <si>
    <t>*ABS 3101.0 (Table 4 Estimated Resident Population, State and Territories (Number));  Qld persons; series ID: A2060845L</t>
  </si>
  <si>
    <t>Figure 3 - QPS Growth (FTE)</t>
  </si>
  <si>
    <t>Figure 4 - Proportion of QPS (FTE) to Qld Population</t>
  </si>
  <si>
    <t>Figure 5 - Permanent QPS Employees: Growth (FTE)</t>
  </si>
  <si>
    <t>Figure 6 - Greater Brisbane compared to Rest of Queensland</t>
  </si>
  <si>
    <t>Estimated resident population June 2012</t>
  </si>
  <si>
    <t>Total (Queensland only*)</t>
  </si>
  <si>
    <t>Estimated resident population June 2012**</t>
  </si>
  <si>
    <t>*MOHRI FTE excludes Interstate and Overseas employees and will be lower than Qld Public Service FTE</t>
  </si>
  <si>
    <t>Figure 13 Annual QPS Separation Rate - Permanent Employees</t>
  </si>
  <si>
    <t>Figure 15 - Annual QPS Separation Rates - Permanent Employees - QPS Tenure</t>
  </si>
  <si>
    <t>5 to &lt;10 years</t>
  </si>
  <si>
    <t>10 to &lt;20 years</t>
  </si>
  <si>
    <t>20+ years</t>
  </si>
  <si>
    <t>Figure 25 - Absenteeism - Average Full time Days Taken per Employee (Excluding Casuals) - AO Equivalent Salaries (FTE)</t>
  </si>
  <si>
    <t>Figure 26 - Absenteeism - Average Full time Days Taken per Employee (Excluding Casuals) - AO Equivalent Salaries (FTE)</t>
  </si>
  <si>
    <t>Figure 27 - Absenteeism - Average Full time Days Taken per Employee (Excluding Casuals - Workplace Locations According to ABS Statistical Divisions</t>
  </si>
  <si>
    <t>SEQ (Brisbane, Gold Coast, Moreton, West Moreton, Sunshine Coast)</t>
  </si>
  <si>
    <t>Rest of State (Darling Downs, Fitzroy, Mackay, Northern, Wide Bay-Burnett)</t>
  </si>
  <si>
    <t>Figure 31 - Carer's Leave - Average Full time Days Taken Per Employee (Ecluding Casuals)</t>
  </si>
  <si>
    <t>Figure 32 - Age Distribution of the Permanent QPS Workforce - Headcount</t>
  </si>
  <si>
    <t>Figure 33 - Average Age of Retirement (years) for Permanent Employees</t>
  </si>
  <si>
    <t>Figure 34 Percentage of Permanents in the Workforce (FTE)</t>
  </si>
  <si>
    <t>Non English Speaking Background</t>
  </si>
  <si>
    <t>Figure 16 - Annual QPS Separation Rates - Permanent Employees - Location</t>
  </si>
  <si>
    <t>Figure 24 - Absenteeism - Average Full time Days Taken Per Employee (Excluding Casuals) - QPS Tenure</t>
  </si>
  <si>
    <t>Figure 7 - FTE per Capita - as a Percentage of Estimated Resident Population</t>
  </si>
  <si>
    <t>QPS Active/Paid Headcount, June 2013</t>
  </si>
  <si>
    <t>North, Far North, North West</t>
  </si>
  <si>
    <t>SEQ</t>
  </si>
  <si>
    <t>Rest of State</t>
  </si>
  <si>
    <t>Figure 10 - QPS Workers who are Part time - Headcount</t>
  </si>
  <si>
    <t>Qld labour force*</t>
  </si>
  <si>
    <t>QPS Permanent Annual Separation Rate</t>
  </si>
  <si>
    <t>Figure 14 - Annual QPS Separation Rate - Permanent Employees - Age Distribution</t>
  </si>
  <si>
    <t>Figure 22 - Absenteeism - Average Full time Days Taken per Employee (Excluding Casuals) - Gender</t>
  </si>
  <si>
    <t>Figure 21 - Absenteeism - Average Full time Absent Days Taken (Excluding Casuals)</t>
  </si>
  <si>
    <t>Figure 20 - Absenteeism - Average Full time Days Taken per Employee (Excluding Casuals)</t>
  </si>
  <si>
    <t>Figure 19 - Absenteeism/Sick Leave - Average Full time Days Taken per Employee (Excluding Casuals)</t>
  </si>
  <si>
    <t>Figure 23 - Absenteeism - Average Full time Days Taken per Employee (Excluding Casuals) - Age Distribution</t>
  </si>
  <si>
    <t>Figure 8 - QPS Headcount as a Proportion of Qld Employed Labour Force</t>
  </si>
  <si>
    <t>June 2014</t>
  </si>
  <si>
    <t>Public Safety Business Agency</t>
  </si>
  <si>
    <t>Qld Fire &amp; Emergency Services</t>
  </si>
  <si>
    <t>Trade &amp; Investment Qld</t>
  </si>
  <si>
    <t>Figure 1 - Headcount and FTE by Agency, June 2014, Qld Public Service</t>
  </si>
  <si>
    <t>Figure 2 - FTE by Department/Agency, June 2014</t>
  </si>
  <si>
    <t>Dept of Justice and Attorney-General</t>
  </si>
  <si>
    <t>Dept of Transport &amp; Main Roads</t>
  </si>
  <si>
    <t>Dept of Communities Child Safety &amp; Disability Services</t>
  </si>
  <si>
    <t>Total Qld Public Service</t>
  </si>
  <si>
    <t>Jun-2014</t>
  </si>
  <si>
    <t>**Note:  June 2014 Qld Estimated Resident Population figure based on Dec 2013 ERP figure (latest available at time of report drafting on 17/8/14)</t>
  </si>
  <si>
    <t>http://www.abs.gov.au/AUSSTATS/abs@.nsf/DetailsPage/3101.0Dec%202013?OpenDocument</t>
  </si>
  <si>
    <t>QPS 2014-Q2 FTE</t>
  </si>
  <si>
    <t>** The estimated resident population figures are sourced from the Queensland Regional Profile for SA4 Region, Government Statistician, Queensland Treasury and Trade, downloaded on 17 August 2014</t>
  </si>
  <si>
    <t>QPS 2014-Q2 FTE*</t>
  </si>
  <si>
    <t>* ABS 6202.0 - Labour Force Australia - Trend (Table 6, Labour force status by Sex - Queensland; Employed Labour Force; trend; total persons); July 2014 figures issued 7/8/14</t>
  </si>
  <si>
    <t>Figure 9 - Proportion of QPS by Gender - FTE</t>
  </si>
  <si>
    <t>Figure 11 - Occupation (ANZSCO) Breakdown - June 2014 - FTE</t>
  </si>
  <si>
    <t>Figure 12 - AO Equivalent Salary (FTE) - Gender - FTE - June 2014</t>
  </si>
  <si>
    <t>2013/14</t>
  </si>
  <si>
    <t>Figure 17 - Permanent Exits from the QPS</t>
  </si>
  <si>
    <t>2012/13 (9 months of data only)</t>
  </si>
  <si>
    <t>Queensland only</t>
  </si>
  <si>
    <t>Rest of Qld</t>
  </si>
  <si>
    <t>Figure 18 - Permanent QPS Separations (%) from the Qld Public Service, to June -  by Statistical Area 4</t>
  </si>
  <si>
    <t>2013-Q3</t>
  </si>
  <si>
    <t>2013-Q4</t>
  </si>
  <si>
    <t>2014-Q1</t>
  </si>
  <si>
    <t>2014-Q2</t>
  </si>
  <si>
    <t>Figure 28 - Absent Full time Days (Excluding Casuals)</t>
  </si>
  <si>
    <t>9.54</t>
  </si>
  <si>
    <t>Figure 29 - Absent Days to June 2013 (Excluding casuals; Qld only)</t>
  </si>
  <si>
    <t>Figure 30 - Absenteeism - Annual Full time Days Taken per Employee (Excluding Casuals) 2013/14</t>
  </si>
  <si>
    <t>Notes</t>
  </si>
  <si>
    <t>*Trade &amp; Investment Qld</t>
  </si>
  <si>
    <t>from 2014-Q1 only</t>
  </si>
  <si>
    <r>
      <rPr>
        <vertAlign val="superscript"/>
        <sz val="11"/>
        <color theme="1"/>
        <rFont val="Arial"/>
        <family val="2"/>
      </rPr>
      <t>#</t>
    </r>
    <r>
      <rPr>
        <sz val="11"/>
        <color theme="1"/>
        <rFont val="Arial"/>
        <family val="2"/>
      </rPr>
      <t>Premier &amp; Cabinet</t>
    </r>
  </si>
  <si>
    <r>
      <rPr>
        <vertAlign val="superscript"/>
        <sz val="11"/>
        <color theme="1"/>
        <rFont val="Arial"/>
        <family val="2"/>
      </rPr>
      <t>#</t>
    </r>
    <r>
      <rPr>
        <sz val="11"/>
        <color theme="1"/>
        <rFont val="Arial"/>
        <family val="2"/>
      </rPr>
      <t>Public Safety Business Agency</t>
    </r>
  </si>
  <si>
    <t>from 2013-Q4 only</t>
  </si>
  <si>
    <r>
      <rPr>
        <vertAlign val="superscript"/>
        <sz val="11"/>
        <color theme="1"/>
        <rFont val="Arial"/>
        <family val="2"/>
      </rPr>
      <t>#</t>
    </r>
    <r>
      <rPr>
        <sz val="11"/>
        <color theme="1"/>
        <rFont val="Arial"/>
        <family val="2"/>
      </rPr>
      <t>Qld Fire &amp; Emergency Services</t>
    </r>
  </si>
  <si>
    <t>*Qld Treasury &amp; Trade</t>
  </si>
  <si>
    <t>TIQ not included in QTT from 2014-Q1</t>
  </si>
  <si>
    <r>
      <rPr>
        <vertAlign val="superscript"/>
        <sz val="11"/>
        <color theme="1"/>
        <rFont val="Arial"/>
        <family val="2"/>
      </rPr>
      <t>#</t>
    </r>
    <r>
      <rPr>
        <sz val="11"/>
        <color theme="1"/>
        <rFont val="Arial"/>
        <family val="2"/>
      </rPr>
      <t>Housing &amp; Public Works</t>
    </r>
  </si>
  <si>
    <r>
      <rPr>
        <vertAlign val="superscript"/>
        <sz val="11"/>
        <color theme="1"/>
        <rFont val="Arial"/>
        <family val="2"/>
      </rPr>
      <t>#</t>
    </r>
    <r>
      <rPr>
        <sz val="11"/>
        <color theme="1"/>
        <rFont val="Arial"/>
        <family val="2"/>
      </rPr>
      <t>Health</t>
    </r>
  </si>
  <si>
    <t>QAS included from 2013-Q4</t>
  </si>
  <si>
    <r>
      <rPr>
        <vertAlign val="superscript"/>
        <sz val="11"/>
        <color theme="1"/>
        <rFont val="Arial"/>
        <family val="2"/>
      </rPr>
      <t>#</t>
    </r>
    <r>
      <rPr>
        <sz val="11"/>
        <color theme="1"/>
        <rFont val="Arial"/>
        <family val="2"/>
      </rPr>
      <t>Justice &amp; Attorney-General</t>
    </r>
  </si>
  <si>
    <r>
      <rPr>
        <vertAlign val="superscript"/>
        <sz val="11"/>
        <color theme="1"/>
        <rFont val="Arial"/>
        <family val="2"/>
      </rPr>
      <t>#</t>
    </r>
    <r>
      <rPr>
        <sz val="11"/>
        <color theme="1"/>
        <rFont val="Arial"/>
        <family val="2"/>
      </rPr>
      <t>Local Government Community Recovery &amp; Resilience</t>
    </r>
  </si>
  <si>
    <r>
      <rPr>
        <vertAlign val="superscript"/>
        <sz val="11"/>
        <color theme="1"/>
        <rFont val="Arial"/>
        <family val="2"/>
      </rPr>
      <t>#</t>
    </r>
    <r>
      <rPr>
        <sz val="11"/>
        <color theme="1"/>
        <rFont val="Arial"/>
        <family val="2"/>
      </rPr>
      <t>Qld Police Service</t>
    </r>
  </si>
  <si>
    <t>Notes relating to machinery of government changes:</t>
  </si>
  <si>
    <r>
      <t xml:space="preserve">* Trade and Investment Queensland reflects data collected from 2014-Q1 onwards. Prior to that, it was included in Queensland Treasury and Trade figures.
</t>
    </r>
    <r>
      <rPr>
        <i/>
        <vertAlign val="superscript"/>
        <sz val="10"/>
        <color theme="1"/>
        <rFont val="Arial"/>
        <family val="2"/>
      </rPr>
      <t>#</t>
    </r>
    <r>
      <rPr>
        <i/>
        <sz val="10"/>
        <color theme="1"/>
        <rFont val="Arial"/>
        <family val="2"/>
      </rPr>
      <t xml:space="preserve"> Implementation of findings from the Police and Community Safety Review affects figures for these agencies.  Department of Community Safety figures for 2013-Q3 collection quarter (2.93 days) are included in the annual Queensland Public Service total but the agency is not individually listed.  Public Safety and Business Agency and Queensland Fire and Emergency Services figures start from 2013-Q4.  Queensland Health includes Queensland Ambulance Service from 2013-Q4. Department of Justice and Attorney-General includes Corrective Services from 2013-Q4. Other agencies affected include: Queensland Police Service; Department of Housing and Public Works; Department of Local Government, Community Recovery and Resilience; and Department of Premier and Cabinet.</t>
    </r>
  </si>
  <si>
    <t>Age Group</t>
  </si>
  <si>
    <t>Figure 35 Employment Category (FTE)</t>
  </si>
  <si>
    <t>Figure 36 Percentage of Temporaries in the Workforce (FTE)</t>
  </si>
  <si>
    <t>Figure 37 Percentage of Casuals in the Workforce (FTE)</t>
  </si>
  <si>
    <t>Figure 38 Percentage of Contract Employees in the Workforce (FTE)</t>
  </si>
  <si>
    <t>Figure 40 - Proportion of Employees Self-Identifying as from Non English Speaking Background - Headcount</t>
  </si>
  <si>
    <t>Figure 39 - Proportion of Employees Self-Identifying as Indigenous - Headcount</t>
  </si>
  <si>
    <t>Figure 41 - Proportion of Employees Self Identifying as Having a Disability - Headcount</t>
  </si>
  <si>
    <t>Jun 2004</t>
  </si>
  <si>
    <t>Jun 2005</t>
  </si>
  <si>
    <t>Jun 2006</t>
  </si>
  <si>
    <t>Jun 2007</t>
  </si>
  <si>
    <t>Jun 2008</t>
  </si>
  <si>
    <t>Jun 2009</t>
  </si>
  <si>
    <t>Jun 2010</t>
  </si>
  <si>
    <t>Jun 2011</t>
  </si>
  <si>
    <t>Jun 2012</t>
  </si>
  <si>
    <t>Jun 2014</t>
  </si>
  <si>
    <t>Employment Category - FTE</t>
  </si>
  <si>
    <t>Annual change to 2014</t>
  </si>
</sst>
</file>

<file path=xl/styles.xml><?xml version="1.0" encoding="utf-8"?>
<styleSheet xmlns="http://schemas.openxmlformats.org/spreadsheetml/2006/main">
  <numFmts count="4">
    <numFmt numFmtId="164" formatCode="0;\-0;0;@"/>
    <numFmt numFmtId="165" formatCode="mmm\-yyyy"/>
    <numFmt numFmtId="166" formatCode="0.0;\-0.0;0.0;@"/>
    <numFmt numFmtId="167" formatCode="#,##0_ ;\-#,##0\ "/>
  </numFmts>
  <fonts count="28">
    <font>
      <sz val="11.5"/>
      <name val="Arial"/>
    </font>
    <font>
      <sz val="11"/>
      <color theme="1"/>
      <name val="Arial"/>
      <family val="2"/>
    </font>
    <font>
      <sz val="11"/>
      <color theme="1"/>
      <name val="Arial"/>
      <family val="2"/>
    </font>
    <font>
      <sz val="8"/>
      <name val="Arial"/>
      <family val="2"/>
    </font>
    <font>
      <sz val="10"/>
      <name val="Arial"/>
      <family val="2"/>
    </font>
    <font>
      <b/>
      <sz val="10"/>
      <name val="Arial"/>
      <family val="2"/>
    </font>
    <font>
      <sz val="10"/>
      <color rgb="FFFF0000"/>
      <name val="Arial"/>
      <family val="2"/>
    </font>
    <font>
      <sz val="9"/>
      <name val="Arial"/>
      <family val="2"/>
    </font>
    <font>
      <b/>
      <sz val="10"/>
      <color rgb="FFFF0000"/>
      <name val="Arial"/>
      <family val="2"/>
    </font>
    <font>
      <sz val="8"/>
      <name val="Arial"/>
    </font>
    <font>
      <sz val="11.5"/>
      <name val="Arial"/>
      <family val="2"/>
    </font>
    <font>
      <sz val="10"/>
      <color theme="1"/>
      <name val="Arial"/>
      <family val="2"/>
    </font>
    <font>
      <sz val="10"/>
      <color theme="4" tint="-0.249977111117893"/>
      <name val="Arial"/>
      <family val="2"/>
    </font>
    <font>
      <sz val="10"/>
      <color theme="1"/>
      <name val="Calibri"/>
      <family val="2"/>
      <scheme val="minor"/>
    </font>
    <font>
      <b/>
      <i/>
      <sz val="10"/>
      <name val="Arial"/>
      <family val="2"/>
    </font>
    <font>
      <b/>
      <sz val="10"/>
      <color theme="1"/>
      <name val="Arial"/>
      <family val="2"/>
    </font>
    <font>
      <sz val="10"/>
      <color rgb="FFC00000"/>
      <name val="Arial"/>
      <family val="2"/>
    </font>
    <font>
      <sz val="11"/>
      <color rgb="FF000000"/>
      <name val="Arial"/>
      <family val="2"/>
    </font>
    <font>
      <b/>
      <sz val="11"/>
      <color rgb="FFFF0000"/>
      <name val="Arial"/>
      <family val="2"/>
    </font>
    <font>
      <b/>
      <sz val="10"/>
      <color rgb="FFFF0000"/>
      <name val="Calibri"/>
      <family val="2"/>
    </font>
    <font>
      <b/>
      <sz val="8"/>
      <name val="Arial"/>
      <family val="2"/>
    </font>
    <font>
      <vertAlign val="superscript"/>
      <sz val="11"/>
      <color theme="1"/>
      <name val="Arial"/>
      <family val="2"/>
    </font>
    <font>
      <i/>
      <sz val="10"/>
      <color theme="1"/>
      <name val="Arial"/>
      <family val="2"/>
    </font>
    <font>
      <sz val="10"/>
      <name val="Arial"/>
    </font>
    <font>
      <u/>
      <sz val="10"/>
      <color indexed="12"/>
      <name val="Arial"/>
      <family val="2"/>
    </font>
    <font>
      <i/>
      <vertAlign val="superscript"/>
      <sz val="10"/>
      <color theme="1"/>
      <name val="Arial"/>
      <family val="2"/>
    </font>
    <font>
      <sz val="11.5"/>
      <color theme="1"/>
      <name val="Arial"/>
      <family val="2"/>
    </font>
    <font>
      <b/>
      <sz val="11"/>
      <color theme="1"/>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2" fillId="0" borderId="0"/>
    <xf numFmtId="0" fontId="10" fillId="0" borderId="0"/>
    <xf numFmtId="0" fontId="4" fillId="0" borderId="0"/>
    <xf numFmtId="0" fontId="1" fillId="0" borderId="0"/>
    <xf numFmtId="0" fontId="23" fillId="0" borderId="0"/>
    <xf numFmtId="0" fontId="24" fillId="0" borderId="0" applyNumberFormat="0" applyFill="0" applyBorder="0" applyAlignment="0" applyProtection="0">
      <alignment vertical="top"/>
      <protection locked="0"/>
    </xf>
    <xf numFmtId="0" fontId="4" fillId="0" borderId="0"/>
    <xf numFmtId="9" fontId="10" fillId="0" borderId="0" applyFont="0" applyFill="0" applyBorder="0" applyAlignment="0" applyProtection="0"/>
  </cellStyleXfs>
  <cellXfs count="236">
    <xf numFmtId="0" fontId="0" fillId="0" borderId="0" xfId="0"/>
    <xf numFmtId="3" fontId="4" fillId="0" borderId="1" xfId="0" applyNumberFormat="1" applyFont="1" applyBorder="1"/>
    <xf numFmtId="0" fontId="4" fillId="0" borderId="1" xfId="0" applyFont="1" applyBorder="1"/>
    <xf numFmtId="0" fontId="4" fillId="0" borderId="1" xfId="0" applyFont="1" applyFill="1" applyBorder="1"/>
    <xf numFmtId="0" fontId="4" fillId="0" borderId="0" xfId="0" applyFont="1"/>
    <xf numFmtId="4" fontId="4" fillId="0" borderId="0" xfId="0" applyNumberFormat="1" applyFont="1"/>
    <xf numFmtId="0" fontId="5" fillId="0" borderId="0" xfId="0" applyFont="1"/>
    <xf numFmtId="10" fontId="4" fillId="0" borderId="0" xfId="0" applyNumberFormat="1" applyFont="1"/>
    <xf numFmtId="165" fontId="4" fillId="0" borderId="1" xfId="0" applyNumberFormat="1" applyFont="1" applyBorder="1" applyAlignment="1">
      <alignment horizontal="left"/>
    </xf>
    <xf numFmtId="3" fontId="4" fillId="0" borderId="0" xfId="0" applyNumberFormat="1" applyFont="1"/>
    <xf numFmtId="3" fontId="4" fillId="0" borderId="1" xfId="0" applyNumberFormat="1" applyFont="1" applyFill="1" applyBorder="1"/>
    <xf numFmtId="10" fontId="4" fillId="0" borderId="1" xfId="0" applyNumberFormat="1" applyFont="1" applyBorder="1"/>
    <xf numFmtId="3" fontId="4" fillId="0" borderId="0" xfId="0" applyNumberFormat="1" applyFont="1" applyBorder="1"/>
    <xf numFmtId="10" fontId="4" fillId="0" borderId="0" xfId="0" applyNumberFormat="1" applyFont="1" applyBorder="1"/>
    <xf numFmtId="49" fontId="4" fillId="0" borderId="1" xfId="0" applyNumberFormat="1" applyFont="1" applyBorder="1" applyAlignment="1">
      <alignment horizontal="left"/>
    </xf>
    <xf numFmtId="0" fontId="5" fillId="0" borderId="1" xfId="0" applyFont="1" applyBorder="1" applyAlignment="1">
      <alignment horizontal="center"/>
    </xf>
    <xf numFmtId="2" fontId="4" fillId="0" borderId="0" xfId="0" applyNumberFormat="1" applyFont="1"/>
    <xf numFmtId="10" fontId="4" fillId="0" borderId="1" xfId="0" applyNumberFormat="1" applyFont="1" applyFill="1" applyBorder="1"/>
    <xf numFmtId="0" fontId="4" fillId="0" borderId="1" xfId="0" applyFont="1" applyBorder="1" applyAlignment="1">
      <alignment horizontal="left"/>
    </xf>
    <xf numFmtId="0" fontId="4" fillId="0" borderId="1" xfId="0" applyFont="1" applyFill="1" applyBorder="1" applyAlignment="1">
      <alignment horizontal="left"/>
    </xf>
    <xf numFmtId="0" fontId="4" fillId="0" borderId="0" xfId="0" applyFont="1" applyBorder="1"/>
    <xf numFmtId="0" fontId="4" fillId="0" borderId="0" xfId="0" applyFont="1"/>
    <xf numFmtId="165" fontId="4" fillId="0" borderId="0" xfId="0" applyNumberFormat="1" applyFont="1" applyAlignment="1">
      <alignment horizontal="left"/>
    </xf>
    <xf numFmtId="0" fontId="2" fillId="0" borderId="0" xfId="1"/>
    <xf numFmtId="0" fontId="3" fillId="0" borderId="0" xfId="0" applyFont="1"/>
    <xf numFmtId="0" fontId="4" fillId="0" borderId="1" xfId="0" applyFont="1" applyBorder="1" applyAlignment="1">
      <alignment vertical="top" wrapText="1"/>
    </xf>
    <xf numFmtId="166" fontId="9" fillId="0" borderId="0" xfId="0" applyNumberFormat="1" applyFont="1" applyAlignment="1"/>
    <xf numFmtId="0" fontId="8" fillId="0" borderId="0" xfId="0" applyFont="1"/>
    <xf numFmtId="0" fontId="11" fillId="2" borderId="1" xfId="0" applyFont="1" applyFill="1" applyBorder="1"/>
    <xf numFmtId="0" fontId="5" fillId="0" borderId="0" xfId="2" applyFont="1"/>
    <xf numFmtId="0" fontId="4" fillId="0" borderId="0" xfId="2" applyFont="1"/>
    <xf numFmtId="0" fontId="4" fillId="0" borderId="0" xfId="2" applyFont="1" applyAlignment="1">
      <alignment vertical="top" wrapText="1"/>
    </xf>
    <xf numFmtId="165" fontId="4" fillId="0" borderId="0" xfId="2" applyNumberFormat="1" applyFont="1" applyAlignment="1">
      <alignment horizontal="left"/>
    </xf>
    <xf numFmtId="164" fontId="4" fillId="0" borderId="0" xfId="0" applyNumberFormat="1" applyFont="1" applyAlignment="1"/>
    <xf numFmtId="3" fontId="4" fillId="0" borderId="0" xfId="2" applyNumberFormat="1" applyFont="1"/>
    <xf numFmtId="10" fontId="4" fillId="0" borderId="0" xfId="2" applyNumberFormat="1" applyFont="1"/>
    <xf numFmtId="3" fontId="11" fillId="0" borderId="0" xfId="2" applyNumberFormat="1" applyFont="1"/>
    <xf numFmtId="10" fontId="11" fillId="0" borderId="0" xfId="2" applyNumberFormat="1" applyFont="1"/>
    <xf numFmtId="164" fontId="12" fillId="0" borderId="0" xfId="0" applyNumberFormat="1" applyFont="1" applyAlignment="1"/>
    <xf numFmtId="3" fontId="13" fillId="0" borderId="0" xfId="0" applyNumberFormat="1" applyFont="1" applyBorder="1"/>
    <xf numFmtId="0" fontId="12" fillId="0" borderId="0" xfId="2" applyFont="1"/>
    <xf numFmtId="0" fontId="14" fillId="0" borderId="0" xfId="2" applyFont="1"/>
    <xf numFmtId="165" fontId="5" fillId="0" borderId="0" xfId="2" applyNumberFormat="1" applyFont="1" applyAlignment="1">
      <alignment horizontal="left"/>
    </xf>
    <xf numFmtId="165" fontId="15" fillId="0" borderId="0" xfId="2" applyNumberFormat="1" applyFont="1" applyAlignment="1">
      <alignment horizontal="left"/>
    </xf>
    <xf numFmtId="0" fontId="6" fillId="0" borderId="0" xfId="0" applyFont="1"/>
    <xf numFmtId="166" fontId="3" fillId="0" borderId="0" xfId="3" applyNumberFormat="1" applyFont="1" applyAlignment="1"/>
    <xf numFmtId="165" fontId="3" fillId="0" borderId="0" xfId="3" applyNumberFormat="1" applyFont="1" applyAlignment="1">
      <alignment horizontal="left"/>
    </xf>
    <xf numFmtId="10" fontId="4" fillId="2" borderId="1" xfId="0" applyNumberFormat="1" applyFont="1" applyFill="1" applyBorder="1"/>
    <xf numFmtId="0" fontId="4" fillId="2" borderId="1" xfId="0" applyFont="1" applyFill="1" applyBorder="1"/>
    <xf numFmtId="10" fontId="11" fillId="2" borderId="1" xfId="0" applyNumberFormat="1" applyFont="1" applyFill="1" applyBorder="1"/>
    <xf numFmtId="4" fontId="4" fillId="0" borderId="0" xfId="0" applyNumberFormat="1" applyFont="1" applyBorder="1"/>
    <xf numFmtId="0" fontId="16" fillId="0" borderId="0" xfId="0" applyFont="1"/>
    <xf numFmtId="0" fontId="17" fillId="0" borderId="0" xfId="0" applyFont="1"/>
    <xf numFmtId="0" fontId="4" fillId="0" borderId="5" xfId="0" applyFont="1" applyBorder="1"/>
    <xf numFmtId="0" fontId="4" fillId="0" borderId="3" xfId="0" applyFont="1" applyBorder="1"/>
    <xf numFmtId="0" fontId="11" fillId="0" borderId="1" xfId="0" applyFont="1" applyBorder="1"/>
    <xf numFmtId="0" fontId="4" fillId="0" borderId="0" xfId="0" applyFont="1" applyFill="1" applyBorder="1"/>
    <xf numFmtId="10" fontId="5" fillId="0" borderId="0" xfId="0" applyNumberFormat="1" applyFont="1" applyBorder="1"/>
    <xf numFmtId="165" fontId="4" fillId="0" borderId="0" xfId="0" applyNumberFormat="1" applyFont="1" applyBorder="1"/>
    <xf numFmtId="0" fontId="4" fillId="0" borderId="0" xfId="0" applyFont="1" applyFill="1"/>
    <xf numFmtId="4" fontId="4" fillId="0" borderId="0" xfId="0" applyNumberFormat="1" applyFont="1" applyFill="1"/>
    <xf numFmtId="2" fontId="4" fillId="0" borderId="0" xfId="0" applyNumberFormat="1" applyFont="1" applyFill="1"/>
    <xf numFmtId="10" fontId="4" fillId="0" borderId="0" xfId="0" applyNumberFormat="1" applyFont="1" applyFill="1" applyBorder="1"/>
    <xf numFmtId="49" fontId="4" fillId="0" borderId="3" xfId="0" applyNumberFormat="1" applyFont="1" applyBorder="1" applyAlignment="1">
      <alignment horizontal="left"/>
    </xf>
    <xf numFmtId="0" fontId="4" fillId="0" borderId="0" xfId="0" applyFont="1" applyAlignment="1">
      <alignment horizontal="right"/>
    </xf>
    <xf numFmtId="0" fontId="19" fillId="0" borderId="0" xfId="0" applyFont="1"/>
    <xf numFmtId="0" fontId="5" fillId="0" borderId="1" xfId="0" applyFont="1" applyBorder="1"/>
    <xf numFmtId="0" fontId="11" fillId="0" borderId="0" xfId="2" applyFont="1"/>
    <xf numFmtId="0" fontId="4" fillId="0" borderId="0" xfId="0" applyFont="1" applyAlignment="1">
      <alignment horizontal="left" vertical="top" wrapText="1"/>
    </xf>
    <xf numFmtId="0" fontId="4" fillId="0" borderId="1" xfId="0" applyFont="1" applyBorder="1"/>
    <xf numFmtId="0" fontId="4" fillId="0" borderId="1" xfId="0" applyFont="1" applyFill="1" applyBorder="1"/>
    <xf numFmtId="0" fontId="4" fillId="0" borderId="0" xfId="0" applyFont="1"/>
    <xf numFmtId="3" fontId="4" fillId="0" borderId="1" xfId="0" applyNumberFormat="1" applyFont="1" applyFill="1" applyBorder="1"/>
    <xf numFmtId="10" fontId="4" fillId="0" borderId="1" xfId="0" applyNumberFormat="1" applyFont="1" applyBorder="1"/>
    <xf numFmtId="0" fontId="4" fillId="0" borderId="0" xfId="0" applyFont="1" applyBorder="1"/>
    <xf numFmtId="0" fontId="4" fillId="0" borderId="0" xfId="0" applyFont="1" applyAlignment="1">
      <alignment horizontal="right"/>
    </xf>
    <xf numFmtId="4" fontId="4" fillId="0" borderId="1" xfId="0" applyNumberFormat="1" applyFont="1" applyFill="1" applyBorder="1"/>
    <xf numFmtId="0" fontId="7" fillId="0" borderId="8" xfId="0" applyFont="1" applyFill="1" applyBorder="1" applyAlignment="1">
      <alignment horizontal="center"/>
    </xf>
    <xf numFmtId="0" fontId="7" fillId="0" borderId="9" xfId="0" applyFont="1" applyFill="1" applyBorder="1" applyAlignment="1">
      <alignment horizontal="center"/>
    </xf>
    <xf numFmtId="17" fontId="7" fillId="0" borderId="1" xfId="0" quotePrefix="1" applyNumberFormat="1" applyFont="1" applyFill="1" applyBorder="1" applyAlignment="1">
      <alignment horizontal="center"/>
    </xf>
    <xf numFmtId="0" fontId="7" fillId="0" borderId="1"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2" xfId="0" applyFont="1" applyFill="1" applyBorder="1" applyAlignment="1">
      <alignment horizontal="center"/>
    </xf>
    <xf numFmtId="0" fontId="7" fillId="0" borderId="1" xfId="0" applyFont="1" applyFill="1" applyBorder="1" applyAlignment="1">
      <alignment horizontal="center"/>
    </xf>
    <xf numFmtId="10" fontId="11" fillId="0" borderId="0" xfId="2" applyNumberFormat="1" applyFont="1" applyFill="1" applyBorder="1"/>
    <xf numFmtId="0" fontId="4" fillId="0" borderId="1" xfId="2" applyFont="1" applyBorder="1"/>
    <xf numFmtId="4" fontId="4" fillId="0" borderId="1" xfId="2" applyNumberFormat="1" applyFont="1" applyBorder="1"/>
    <xf numFmtId="4" fontId="11" fillId="0" borderId="1" xfId="2" applyNumberFormat="1" applyFont="1" applyFill="1" applyBorder="1"/>
    <xf numFmtId="167" fontId="11" fillId="0" borderId="1" xfId="2" applyNumberFormat="1" applyFont="1" applyFill="1" applyBorder="1" applyAlignment="1"/>
    <xf numFmtId="10" fontId="4" fillId="0" borderId="0" xfId="2" applyNumberFormat="1" applyFont="1"/>
    <xf numFmtId="3" fontId="11" fillId="0" borderId="1" xfId="2" applyNumberFormat="1" applyFont="1" applyFill="1" applyBorder="1"/>
    <xf numFmtId="0" fontId="4" fillId="0" borderId="0" xfId="2" applyFont="1"/>
    <xf numFmtId="3" fontId="4" fillId="0" borderId="0" xfId="2" applyNumberFormat="1" applyFont="1"/>
    <xf numFmtId="49" fontId="4" fillId="0" borderId="1" xfId="2" applyNumberFormat="1" applyFont="1" applyFill="1" applyBorder="1" applyAlignment="1">
      <alignment horizontal="left"/>
    </xf>
    <xf numFmtId="165" fontId="11" fillId="0" borderId="1" xfId="2" applyNumberFormat="1" applyFont="1" applyFill="1" applyBorder="1" applyAlignment="1">
      <alignment horizontal="left"/>
    </xf>
    <xf numFmtId="4" fontId="15" fillId="0" borderId="0" xfId="2" applyNumberFormat="1" applyFont="1" applyFill="1" applyBorder="1"/>
    <xf numFmtId="3" fontId="11" fillId="0" borderId="1" xfId="2" applyNumberFormat="1" applyFont="1" applyFill="1" applyBorder="1"/>
    <xf numFmtId="10" fontId="11" fillId="0" borderId="1" xfId="2" applyNumberFormat="1" applyFont="1" applyFill="1" applyBorder="1"/>
    <xf numFmtId="4" fontId="11" fillId="0" borderId="0" xfId="2" applyNumberFormat="1" applyFont="1" applyFill="1" applyBorder="1"/>
    <xf numFmtId="3" fontId="4" fillId="0" borderId="2" xfId="2" applyNumberFormat="1" applyFont="1" applyBorder="1"/>
    <xf numFmtId="3" fontId="4" fillId="0" borderId="1" xfId="2" applyNumberFormat="1" applyFont="1" applyBorder="1"/>
    <xf numFmtId="165" fontId="4" fillId="0" borderId="1" xfId="2" applyNumberFormat="1" applyFont="1" applyBorder="1" applyAlignment="1">
      <alignment horizontal="left"/>
    </xf>
    <xf numFmtId="3" fontId="4" fillId="0" borderId="1" xfId="2" applyNumberFormat="1" applyFont="1" applyFill="1" applyBorder="1"/>
    <xf numFmtId="10" fontId="4" fillId="0" borderId="1" xfId="2" applyNumberFormat="1" applyFont="1" applyBorder="1"/>
    <xf numFmtId="49" fontId="4" fillId="0" borderId="1" xfId="2" applyNumberFormat="1" applyFont="1" applyBorder="1" applyAlignment="1">
      <alignment horizontal="left"/>
    </xf>
    <xf numFmtId="10" fontId="4" fillId="0" borderId="1" xfId="2" applyNumberFormat="1" applyFont="1" applyFill="1" applyBorder="1"/>
    <xf numFmtId="3" fontId="11" fillId="0" borderId="1" xfId="2" applyNumberFormat="1" applyFont="1" applyFill="1" applyBorder="1"/>
    <xf numFmtId="10" fontId="11" fillId="0" borderId="1" xfId="2" applyNumberFormat="1" applyFont="1" applyFill="1" applyBorder="1"/>
    <xf numFmtId="49" fontId="4" fillId="0" borderId="1" xfId="2" applyNumberFormat="1" applyFont="1" applyFill="1" applyBorder="1" applyAlignment="1">
      <alignment horizontal="left"/>
    </xf>
    <xf numFmtId="3" fontId="4" fillId="0" borderId="1" xfId="2" applyNumberFormat="1" applyFont="1" applyBorder="1"/>
    <xf numFmtId="3" fontId="4" fillId="0" borderId="1" xfId="2" applyNumberFormat="1" applyFont="1" applyFill="1" applyBorder="1"/>
    <xf numFmtId="49" fontId="4" fillId="2" borderId="1" xfId="2" applyNumberFormat="1" applyFont="1" applyFill="1" applyBorder="1" applyAlignment="1">
      <alignment horizontal="left"/>
    </xf>
    <xf numFmtId="3" fontId="11" fillId="0" borderId="1" xfId="2" applyNumberFormat="1" applyFont="1" applyFill="1" applyBorder="1"/>
    <xf numFmtId="49" fontId="4" fillId="0" borderId="1" xfId="2" applyNumberFormat="1" applyFont="1" applyFill="1" applyBorder="1" applyAlignment="1">
      <alignment horizontal="left"/>
    </xf>
    <xf numFmtId="10" fontId="4" fillId="0" borderId="1" xfId="2" applyNumberFormat="1" applyFont="1" applyBorder="1"/>
    <xf numFmtId="10" fontId="4" fillId="0" borderId="0" xfId="2" applyNumberFormat="1" applyFont="1" applyBorder="1"/>
    <xf numFmtId="10" fontId="11" fillId="0" borderId="1" xfId="2" applyNumberFormat="1" applyFont="1" applyFill="1" applyBorder="1"/>
    <xf numFmtId="3" fontId="11" fillId="0" borderId="0" xfId="2" applyNumberFormat="1" applyFont="1" applyFill="1" applyBorder="1"/>
    <xf numFmtId="3" fontId="4" fillId="0" borderId="1" xfId="2" applyNumberFormat="1" applyFont="1" applyBorder="1"/>
    <xf numFmtId="3" fontId="4" fillId="0" borderId="0" xfId="2" applyNumberFormat="1" applyFont="1" applyBorder="1"/>
    <xf numFmtId="3" fontId="5" fillId="0" borderId="0" xfId="2" applyNumberFormat="1" applyFont="1" applyBorder="1"/>
    <xf numFmtId="4" fontId="11" fillId="0" borderId="1" xfId="2" applyNumberFormat="1" applyFont="1" applyFill="1" applyBorder="1"/>
    <xf numFmtId="49" fontId="4" fillId="0" borderId="0" xfId="2" applyNumberFormat="1" applyFont="1" applyFill="1" applyBorder="1" applyAlignment="1">
      <alignment horizontal="left"/>
    </xf>
    <xf numFmtId="0" fontId="11" fillId="0" borderId="0" xfId="2" applyFont="1" applyFill="1" applyBorder="1"/>
    <xf numFmtId="0" fontId="4" fillId="0" borderId="1" xfId="2" applyFont="1" applyBorder="1"/>
    <xf numFmtId="3" fontId="4" fillId="0" borderId="0" xfId="2" applyNumberFormat="1" applyFont="1" applyBorder="1"/>
    <xf numFmtId="0" fontId="4" fillId="0" borderId="0" xfId="2" applyFont="1" applyBorder="1"/>
    <xf numFmtId="3" fontId="4" fillId="0" borderId="0" xfId="2" applyNumberFormat="1" applyFont="1"/>
    <xf numFmtId="10" fontId="11" fillId="0" borderId="1" xfId="2" applyNumberFormat="1" applyFont="1" applyFill="1" applyBorder="1"/>
    <xf numFmtId="4" fontId="11" fillId="0" borderId="1" xfId="2" applyNumberFormat="1" applyFont="1" applyFill="1" applyBorder="1"/>
    <xf numFmtId="3" fontId="4" fillId="0" borderId="3" xfId="2" applyNumberFormat="1" applyFont="1" applyBorder="1"/>
    <xf numFmtId="3" fontId="4" fillId="0" borderId="0" xfId="2" applyNumberFormat="1" applyFont="1" applyFill="1" applyBorder="1"/>
    <xf numFmtId="3" fontId="4" fillId="0" borderId="1" xfId="2" applyNumberFormat="1" applyFont="1" applyFill="1" applyBorder="1"/>
    <xf numFmtId="10" fontId="4" fillId="0" borderId="1" xfId="2" applyNumberFormat="1" applyFont="1" applyFill="1" applyBorder="1"/>
    <xf numFmtId="3" fontId="11" fillId="0" borderId="1" xfId="2" applyNumberFormat="1" applyFont="1" applyFill="1" applyBorder="1"/>
    <xf numFmtId="10" fontId="11" fillId="0" borderId="1" xfId="2" applyNumberFormat="1" applyFont="1" applyFill="1" applyBorder="1"/>
    <xf numFmtId="49" fontId="4" fillId="0" borderId="1" xfId="2" applyNumberFormat="1" applyFont="1" applyFill="1" applyBorder="1" applyAlignment="1">
      <alignment horizontal="left"/>
    </xf>
    <xf numFmtId="10" fontId="4" fillId="0" borderId="0" xfId="2" applyNumberFormat="1" applyFont="1" applyFill="1" applyBorder="1"/>
    <xf numFmtId="2" fontId="4" fillId="0" borderId="0" xfId="2" applyNumberFormat="1" applyFont="1" applyBorder="1"/>
    <xf numFmtId="10" fontId="11" fillId="0" borderId="1" xfId="2" applyNumberFormat="1" applyFont="1" applyBorder="1"/>
    <xf numFmtId="0" fontId="26" fillId="0" borderId="0" xfId="2" applyFont="1"/>
    <xf numFmtId="10" fontId="11" fillId="0" borderId="1" xfId="2" applyNumberFormat="1" applyFont="1" applyBorder="1" applyAlignment="1">
      <alignment horizontal="center" vertical="center" wrapText="1"/>
    </xf>
    <xf numFmtId="0" fontId="3" fillId="0" borderId="1" xfId="2" applyFont="1" applyBorder="1" applyAlignment="1">
      <alignment horizontal="center" vertical="center"/>
    </xf>
    <xf numFmtId="10" fontId="4" fillId="0" borderId="1" xfId="2" applyNumberFormat="1" applyFont="1" applyFill="1" applyBorder="1"/>
    <xf numFmtId="10" fontId="11" fillId="0" borderId="1" xfId="2" applyNumberFormat="1" applyFont="1" applyFill="1" applyBorder="1"/>
    <xf numFmtId="49" fontId="4" fillId="0" borderId="1" xfId="2" applyNumberFormat="1" applyFont="1" applyFill="1" applyBorder="1" applyAlignment="1">
      <alignment horizontal="left"/>
    </xf>
    <xf numFmtId="0" fontId="4" fillId="0" borderId="1" xfId="2" applyFont="1" applyBorder="1"/>
    <xf numFmtId="10" fontId="4" fillId="0" borderId="1" xfId="2" applyNumberFormat="1" applyFont="1" applyBorder="1"/>
    <xf numFmtId="49" fontId="4" fillId="0" borderId="1" xfId="2" applyNumberFormat="1" applyFont="1" applyBorder="1" applyAlignment="1">
      <alignment horizontal="center"/>
    </xf>
    <xf numFmtId="165" fontId="4" fillId="0" borderId="1" xfId="2" applyNumberFormat="1" applyFont="1" applyBorder="1" applyAlignment="1">
      <alignment horizontal="center"/>
    </xf>
    <xf numFmtId="10" fontId="4" fillId="0" borderId="1" xfId="2" applyNumberFormat="1" applyFont="1" applyBorder="1"/>
    <xf numFmtId="10" fontId="4" fillId="0" borderId="1" xfId="2" applyNumberFormat="1" applyFont="1" applyBorder="1"/>
    <xf numFmtId="10" fontId="4" fillId="0" borderId="0" xfId="2" applyNumberFormat="1" applyFont="1" applyBorder="1"/>
    <xf numFmtId="0" fontId="4" fillId="0" borderId="0" xfId="2" applyFont="1" applyBorder="1"/>
    <xf numFmtId="0" fontId="4" fillId="0" borderId="0" xfId="2" applyFont="1" applyBorder="1"/>
    <xf numFmtId="2" fontId="4" fillId="0" borderId="1" xfId="2" applyNumberFormat="1" applyFont="1" applyBorder="1"/>
    <xf numFmtId="0" fontId="11" fillId="2" borderId="1" xfId="2" applyFont="1" applyFill="1" applyBorder="1"/>
    <xf numFmtId="10" fontId="11" fillId="0" borderId="1" xfId="2" applyNumberFormat="1" applyFont="1" applyFill="1" applyBorder="1"/>
    <xf numFmtId="0" fontId="4" fillId="0" borderId="1" xfId="2" applyFont="1" applyBorder="1"/>
    <xf numFmtId="0" fontId="4" fillId="0" borderId="1" xfId="2" applyFont="1" applyBorder="1"/>
    <xf numFmtId="10" fontId="4" fillId="0" borderId="1" xfId="2" applyNumberFormat="1" applyFont="1" applyBorder="1"/>
    <xf numFmtId="0" fontId="4" fillId="0" borderId="1" xfId="2" applyFont="1" applyBorder="1"/>
    <xf numFmtId="0" fontId="5" fillId="0" borderId="1" xfId="2" applyFont="1" applyBorder="1"/>
    <xf numFmtId="0" fontId="3" fillId="0" borderId="1" xfId="2" applyFont="1" applyBorder="1"/>
    <xf numFmtId="0" fontId="20" fillId="0" borderId="1" xfId="2" applyFont="1" applyBorder="1"/>
    <xf numFmtId="0" fontId="3" fillId="0" borderId="1" xfId="2" applyFont="1" applyBorder="1" applyAlignment="1">
      <alignment horizontal="left" vertical="top" wrapText="1"/>
    </xf>
    <xf numFmtId="10" fontId="11" fillId="0" borderId="5" xfId="2" applyNumberFormat="1" applyFont="1" applyBorder="1" applyAlignment="1">
      <alignment horizontal="center" vertical="center" wrapText="1"/>
    </xf>
    <xf numFmtId="10" fontId="11" fillId="0" borderId="0" xfId="2" applyNumberFormat="1" applyFont="1"/>
    <xf numFmtId="0" fontId="11" fillId="0" borderId="1" xfId="2" applyFont="1" applyBorder="1"/>
    <xf numFmtId="10" fontId="11" fillId="0" borderId="6" xfId="2" applyNumberFormat="1" applyFont="1" applyBorder="1" applyAlignment="1">
      <alignment horizontal="center" vertical="center" wrapText="1"/>
    </xf>
    <xf numFmtId="10" fontId="11" fillId="0" borderId="7" xfId="2" applyNumberFormat="1" applyFont="1" applyBorder="1" applyAlignment="1">
      <alignment horizontal="center" vertical="center" wrapText="1"/>
    </xf>
    <xf numFmtId="0" fontId="27" fillId="0" borderId="0" xfId="2" applyFont="1"/>
    <xf numFmtId="0" fontId="4" fillId="0" borderId="1" xfId="2" applyFont="1" applyFill="1" applyBorder="1" applyAlignment="1">
      <alignment horizontal="center"/>
    </xf>
    <xf numFmtId="0" fontId="1" fillId="0" borderId="0" xfId="1" applyFont="1"/>
    <xf numFmtId="0" fontId="10" fillId="0" borderId="0" xfId="2" applyFill="1"/>
    <xf numFmtId="0" fontId="11" fillId="0" borderId="1" xfId="2" applyFont="1" applyBorder="1" applyAlignment="1">
      <alignment horizontal="right"/>
    </xf>
    <xf numFmtId="0" fontId="11" fillId="0" borderId="1" xfId="2" applyFont="1" applyBorder="1"/>
    <xf numFmtId="0" fontId="4" fillId="0" borderId="1" xfId="2" applyFont="1" applyFill="1" applyBorder="1" applyAlignment="1">
      <alignment horizontal="left"/>
    </xf>
    <xf numFmtId="0" fontId="11" fillId="2" borderId="1" xfId="2" applyFont="1" applyFill="1" applyBorder="1"/>
    <xf numFmtId="0" fontId="4" fillId="0" borderId="1" xfId="2" applyFont="1" applyBorder="1"/>
    <xf numFmtId="2" fontId="4" fillId="0" borderId="1" xfId="2" applyNumberFormat="1" applyFont="1" applyBorder="1"/>
    <xf numFmtId="0" fontId="4" fillId="0" borderId="1" xfId="2" applyFont="1" applyBorder="1"/>
    <xf numFmtId="0" fontId="11" fillId="0" borderId="1" xfId="2" applyFont="1" applyFill="1" applyBorder="1"/>
    <xf numFmtId="2" fontId="11" fillId="0" borderId="1" xfId="2" applyNumberFormat="1" applyFont="1" applyFill="1" applyBorder="1"/>
    <xf numFmtId="0" fontId="4" fillId="0" borderId="1" xfId="2" applyFont="1" applyBorder="1"/>
    <xf numFmtId="2" fontId="4" fillId="0" borderId="1" xfId="2" applyNumberFormat="1" applyFont="1" applyBorder="1"/>
    <xf numFmtId="0" fontId="11" fillId="2" borderId="1" xfId="2" applyFont="1" applyFill="1" applyBorder="1"/>
    <xf numFmtId="2" fontId="4" fillId="0" borderId="1" xfId="2" applyNumberFormat="1" applyFont="1" applyBorder="1"/>
    <xf numFmtId="0" fontId="11" fillId="2" borderId="1" xfId="2" applyFont="1" applyFill="1" applyBorder="1"/>
    <xf numFmtId="2" fontId="4" fillId="0" borderId="1" xfId="2" applyNumberFormat="1" applyFont="1" applyBorder="1"/>
    <xf numFmtId="0" fontId="11" fillId="2" borderId="3" xfId="2" applyFont="1" applyFill="1" applyBorder="1"/>
    <xf numFmtId="2" fontId="4" fillId="0" borderId="1" xfId="2" applyNumberFormat="1" applyFont="1" applyBorder="1"/>
    <xf numFmtId="0" fontId="11" fillId="2" borderId="1" xfId="2" applyFont="1" applyFill="1" applyBorder="1"/>
    <xf numFmtId="2" fontId="4" fillId="0" borderId="1" xfId="2" applyNumberFormat="1" applyFont="1" applyBorder="1"/>
    <xf numFmtId="0" fontId="4" fillId="0" borderId="1" xfId="2" applyFont="1" applyBorder="1"/>
    <xf numFmtId="0" fontId="11" fillId="0" borderId="1" xfId="2" applyFont="1" applyBorder="1"/>
    <xf numFmtId="0" fontId="3" fillId="0" borderId="1" xfId="2" applyFont="1" applyBorder="1"/>
    <xf numFmtId="0" fontId="20" fillId="0" borderId="1" xfId="2" applyFont="1" applyBorder="1"/>
    <xf numFmtId="0" fontId="3" fillId="0" borderId="1" xfId="2" applyFont="1" applyBorder="1" applyAlignment="1">
      <alignment horizontal="left" vertical="top" wrapText="1"/>
    </xf>
    <xf numFmtId="10" fontId="11" fillId="0" borderId="0" xfId="2" applyNumberFormat="1" applyFont="1"/>
    <xf numFmtId="0" fontId="11" fillId="0" borderId="1" xfId="2" applyFont="1" applyBorder="1"/>
    <xf numFmtId="0" fontId="11" fillId="0" borderId="1" xfId="2" applyFont="1" applyBorder="1"/>
    <xf numFmtId="0" fontId="22" fillId="2" borderId="0" xfId="4" applyFont="1" applyFill="1" applyAlignment="1">
      <alignment horizontal="left" vertical="top" wrapText="1"/>
    </xf>
    <xf numFmtId="0" fontId="10" fillId="0" borderId="0" xfId="2"/>
    <xf numFmtId="0" fontId="1" fillId="0" borderId="0" xfId="4" applyFont="1"/>
    <xf numFmtId="0" fontId="11" fillId="2" borderId="1" xfId="4" applyFont="1" applyFill="1" applyBorder="1" applyAlignment="1">
      <alignment vertical="top" wrapText="1"/>
    </xf>
    <xf numFmtId="0" fontId="18" fillId="0" borderId="0" xfId="4" applyFont="1"/>
    <xf numFmtId="0" fontId="11" fillId="0" borderId="1" xfId="4" applyFont="1" applyBorder="1"/>
    <xf numFmtId="0" fontId="11" fillId="0" borderId="1" xfId="4" applyFont="1" applyBorder="1" applyAlignment="1">
      <alignment vertical="top" wrapText="1"/>
    </xf>
    <xf numFmtId="0" fontId="1" fillId="0" borderId="1" xfId="4" applyBorder="1"/>
    <xf numFmtId="0" fontId="1" fillId="0" borderId="1" xfId="4" applyFont="1" applyBorder="1"/>
    <xf numFmtId="0" fontId="1" fillId="2" borderId="0" xfId="4" applyFill="1"/>
    <xf numFmtId="0" fontId="22" fillId="2" borderId="0" xfId="4" applyFont="1" applyFill="1"/>
    <xf numFmtId="0" fontId="6" fillId="2" borderId="0" xfId="4" applyFont="1" applyFill="1" applyBorder="1" applyAlignment="1">
      <alignment vertical="top" wrapText="1"/>
    </xf>
    <xf numFmtId="0" fontId="1" fillId="0" borderId="1" xfId="4" applyFont="1" applyFill="1" applyBorder="1"/>
    <xf numFmtId="0" fontId="1" fillId="0" borderId="0" xfId="4" applyFont="1" applyFill="1" applyBorder="1"/>
    <xf numFmtId="0" fontId="4" fillId="0" borderId="1" xfId="2" applyFont="1" applyFill="1" applyBorder="1" applyAlignment="1">
      <alignment horizontal="left"/>
    </xf>
    <xf numFmtId="2" fontId="11" fillId="2" borderId="1" xfId="2" applyNumberFormat="1" applyFont="1" applyFill="1" applyBorder="1"/>
    <xf numFmtId="0" fontId="4" fillId="0" borderId="1" xfId="2" applyFont="1" applyBorder="1"/>
    <xf numFmtId="10" fontId="4" fillId="0" borderId="1" xfId="2" applyNumberFormat="1" applyFont="1" applyBorder="1"/>
    <xf numFmtId="165" fontId="4" fillId="0" borderId="1" xfId="2" applyNumberFormat="1" applyFont="1" applyBorder="1"/>
    <xf numFmtId="10" fontId="11" fillId="0" borderId="1" xfId="2" applyNumberFormat="1" applyFont="1" applyFill="1" applyBorder="1"/>
    <xf numFmtId="0" fontId="11" fillId="2" borderId="1" xfId="2" applyFont="1" applyFill="1" applyBorder="1"/>
    <xf numFmtId="2" fontId="11" fillId="2" borderId="1" xfId="2" applyNumberFormat="1" applyFont="1" applyFill="1" applyBorder="1"/>
    <xf numFmtId="10" fontId="4" fillId="0" borderId="1" xfId="2" applyNumberFormat="1" applyFont="1" applyFill="1" applyBorder="1"/>
    <xf numFmtId="165" fontId="4" fillId="0" borderId="1" xfId="2" quotePrefix="1" applyNumberFormat="1" applyFont="1" applyFill="1" applyBorder="1"/>
    <xf numFmtId="0" fontId="4" fillId="0" borderId="1" xfId="2" applyFont="1" applyFill="1" applyBorder="1"/>
    <xf numFmtId="4" fontId="4" fillId="0" borderId="1" xfId="2" applyNumberFormat="1" applyFont="1" applyFill="1" applyBorder="1"/>
    <xf numFmtId="165" fontId="4" fillId="0" borderId="1" xfId="2" quotePrefix="1" applyNumberFormat="1" applyFont="1" applyFill="1" applyBorder="1"/>
    <xf numFmtId="165" fontId="4" fillId="0" borderId="1" xfId="2" applyNumberFormat="1" applyFont="1" applyBorder="1" applyAlignment="1">
      <alignment horizontal="left"/>
    </xf>
    <xf numFmtId="10" fontId="4" fillId="0" borderId="0" xfId="2" applyNumberFormat="1" applyFont="1" applyBorder="1"/>
    <xf numFmtId="10" fontId="4" fillId="0" borderId="1" xfId="2" applyNumberFormat="1" applyFont="1" applyBorder="1"/>
    <xf numFmtId="49" fontId="4" fillId="0" borderId="1" xfId="2" applyNumberFormat="1" applyFont="1" applyBorder="1" applyAlignment="1">
      <alignment horizontal="left"/>
    </xf>
    <xf numFmtId="10" fontId="4" fillId="0" borderId="1" xfId="2" applyNumberFormat="1" applyFont="1" applyBorder="1"/>
    <xf numFmtId="49" fontId="4" fillId="0" borderId="1" xfId="2" applyNumberFormat="1" applyFont="1" applyBorder="1" applyAlignment="1">
      <alignment horizontal="left"/>
    </xf>
  </cellXfs>
  <cellStyles count="9">
    <cellStyle name="Hyperlink 2" xfId="6"/>
    <cellStyle name="Normal" xfId="0" builtinId="0"/>
    <cellStyle name="Normal 2" xfId="1"/>
    <cellStyle name="Normal 2 2" xfId="4"/>
    <cellStyle name="Normal 3" xfId="3"/>
    <cellStyle name="Normal 4" xfId="5"/>
    <cellStyle name="Normal 4 2" xfId="7"/>
    <cellStyle name="Normal 6" xfId="2"/>
    <cellStyle name="Percent 2" xfId="8"/>
  </cellStyles>
  <dxfs count="0"/>
  <tableStyles count="0" defaultTableStyle="TableStyleMedium9" defaultPivotStyle="PivotStyleLight16"/>
  <colors>
    <mruColors>
      <color rgb="FF3399FF"/>
      <color rgb="FFA50021"/>
      <color rgb="FFCC3300"/>
      <color rgb="FF008000"/>
      <color rgb="FF002060"/>
      <color rgb="FF0000FF"/>
      <color rgb="FFFF0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autoTitleDeleted val="1"/>
    <c:plotArea>
      <c:layout/>
      <c:lineChart>
        <c:grouping val="standard"/>
        <c:ser>
          <c:idx val="0"/>
          <c:order val="0"/>
          <c:tx>
            <c:strRef>
              <c:f>'QPS to QLD Population'!#REF!</c:f>
              <c:strCache>
                <c:ptCount val="1"/>
                <c:pt idx="0">
                  <c:v>#REF!</c:v>
                </c:pt>
              </c:strCache>
            </c:strRef>
          </c:tx>
          <c:spPr>
            <a:ln w="38100">
              <a:solidFill>
                <a:srgbClr val="FF6600"/>
              </a:solidFill>
              <a:prstDash val="solid"/>
            </a:ln>
          </c:spPr>
          <c:marker>
            <c:symbol val="diamond"/>
            <c:size val="5"/>
            <c:spPr>
              <a:solidFill>
                <a:srgbClr val="FF6600"/>
              </a:solidFill>
              <a:ln>
                <a:solidFill>
                  <a:srgbClr val="FF6600"/>
                </a:solidFill>
                <a:prstDash val="solid"/>
              </a:ln>
            </c:spPr>
          </c:marker>
          <c:cat>
            <c:numRef>
              <c:f>'QPS to QLD Population'!#REF!</c:f>
              <c:numCache>
                <c:formatCode>General</c:formatCode>
                <c:ptCount val="1"/>
                <c:pt idx="0">
                  <c:v>1</c:v>
                </c:pt>
              </c:numCache>
            </c:numRef>
          </c:cat>
          <c:val>
            <c:numRef>
              <c:f>'QPS to QLD Population'!#REF!</c:f>
              <c:numCache>
                <c:formatCode>General</c:formatCode>
                <c:ptCount val="1"/>
                <c:pt idx="0">
                  <c:v>1</c:v>
                </c:pt>
              </c:numCache>
            </c:numRef>
          </c:val>
        </c:ser>
        <c:marker val="1"/>
        <c:axId val="107111552"/>
        <c:axId val="107113472"/>
      </c:lineChart>
      <c:catAx>
        <c:axId val="107111552"/>
        <c:scaling>
          <c:orientation val="minMax"/>
        </c:scaling>
        <c:axPos val="b"/>
        <c:numFmt formatCode="General" sourceLinked="1"/>
        <c:tickLblPos val="nextTo"/>
        <c:spPr>
          <a:ln w="3175">
            <a:solidFill>
              <a:srgbClr val="000000"/>
            </a:solidFill>
            <a:prstDash val="solid"/>
          </a:ln>
        </c:spPr>
        <c:txPr>
          <a:bodyPr rot="-5400000" vert="horz"/>
          <a:lstStyle/>
          <a:p>
            <a:pPr>
              <a:defRPr sz="275" b="0" i="0" u="none" strike="noStrike" baseline="0">
                <a:solidFill>
                  <a:srgbClr val="000000"/>
                </a:solidFill>
                <a:latin typeface="Arial"/>
                <a:ea typeface="Arial"/>
                <a:cs typeface="Arial"/>
              </a:defRPr>
            </a:pPr>
            <a:endParaRPr lang="en-US"/>
          </a:p>
        </c:txPr>
        <c:crossAx val="107113472"/>
        <c:crosses val="autoZero"/>
        <c:lblAlgn val="ctr"/>
        <c:lblOffset val="100"/>
        <c:tickMarkSkip val="1"/>
      </c:catAx>
      <c:valAx>
        <c:axId val="107113472"/>
        <c:scaling>
          <c:orientation val="minMax"/>
          <c:min val="3.0000000000000002E-2"/>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sz="200" b="1" i="0" u="none" strike="noStrike" baseline="0">
                <a:solidFill>
                  <a:srgbClr val="000000"/>
                </a:solidFill>
                <a:latin typeface="Arial"/>
                <a:ea typeface="Arial"/>
                <a:cs typeface="Arial"/>
              </a:defRPr>
            </a:pPr>
            <a:endParaRPr lang="en-US"/>
          </a:p>
        </c:txPr>
        <c:crossAx val="107111552"/>
        <c:crosses val="autoZero"/>
        <c:crossBetween val="between"/>
        <c:majorUnit val="2.0369999999999997E-3"/>
      </c:valAx>
      <c:dTable>
        <c:showHorzBorder val="1"/>
        <c:showVertBorder val="1"/>
        <c:showOutline val="1"/>
        <c:showKeys val="1"/>
        <c:spPr>
          <a:ln w="3175">
            <a:solidFill>
              <a:srgbClr val="000000"/>
            </a:solidFill>
            <a:prstDash val="solid"/>
          </a:ln>
        </c:spPr>
        <c:txPr>
          <a:bodyPr/>
          <a:lstStyle/>
          <a:p>
            <a:pPr rtl="0">
              <a:defRPr sz="200"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chart>
  <c:spPr>
    <a:solidFill>
      <a:srgbClr val="FFFFFF"/>
    </a:solidFill>
    <a:ln w="38100">
      <a:solidFill>
        <a:srgbClr val="00008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rich>
          <a:bodyPr rot="-5400000" vert="horz"/>
          <a:lstStyle/>
          <a:p>
            <a:pPr algn="ctr">
              <a:defRPr sz="200" b="1" i="0" u="none" strike="noStrike" baseline="0">
                <a:solidFill>
                  <a:srgbClr val="000000"/>
                </a:solidFill>
                <a:latin typeface="Arial"/>
                <a:ea typeface="Arial"/>
                <a:cs typeface="Arial"/>
              </a:defRPr>
            </a:pPr>
            <a:r>
              <a:rPr lang="en-AU"/>
              <a:t>Proportion of QPS by gender (%)</a:t>
            </a:r>
          </a:p>
        </c:rich>
      </c:tx>
      <c:layout/>
      <c:spPr>
        <a:noFill/>
        <a:ln w="25400">
          <a:noFill/>
        </a:ln>
      </c:spPr>
    </c:title>
    <c:plotArea>
      <c:layout/>
      <c:barChart>
        <c:barDir val="col"/>
        <c:grouping val="clustered"/>
        <c:ser>
          <c:idx val="0"/>
          <c:order val="0"/>
          <c:tx>
            <c:strRef>
              <c:f>Gender!#REF!</c:f>
              <c:strCache>
                <c:ptCount val="1"/>
                <c:pt idx="0">
                  <c:v>#REF!</c:v>
                </c:pt>
              </c:strCache>
            </c:strRef>
          </c:tx>
          <c:spPr>
            <a:solidFill>
              <a:srgbClr val="CCCCFF"/>
            </a:solidFill>
            <a:ln w="12700">
              <a:solidFill>
                <a:srgbClr val="000000"/>
              </a:solidFill>
              <a:prstDash val="solid"/>
            </a:ln>
          </c:spPr>
          <c:cat>
            <c:numRef>
              <c:f>Gender!#REF!</c:f>
              <c:numCache>
                <c:formatCode>General</c:formatCode>
                <c:ptCount val="1"/>
                <c:pt idx="0">
                  <c:v>1</c:v>
                </c:pt>
              </c:numCache>
            </c:numRef>
          </c:cat>
          <c:val>
            <c:numRef>
              <c:f>Gender!#REF!</c:f>
              <c:numCache>
                <c:formatCode>General</c:formatCode>
                <c:ptCount val="1"/>
                <c:pt idx="0">
                  <c:v>1</c:v>
                </c:pt>
              </c:numCache>
            </c:numRef>
          </c:val>
        </c:ser>
        <c:ser>
          <c:idx val="1"/>
          <c:order val="1"/>
          <c:tx>
            <c:strRef>
              <c:f>Gender!#REF!</c:f>
              <c:strCache>
                <c:ptCount val="1"/>
                <c:pt idx="0">
                  <c:v>#REF!</c:v>
                </c:pt>
              </c:strCache>
            </c:strRef>
          </c:tx>
          <c:spPr>
            <a:solidFill>
              <a:srgbClr val="FFCC00"/>
            </a:solidFill>
            <a:ln w="12700">
              <a:solidFill>
                <a:srgbClr val="000000"/>
              </a:solidFill>
              <a:prstDash val="solid"/>
            </a:ln>
          </c:spPr>
          <c:cat>
            <c:numRef>
              <c:f>Gender!#REF!</c:f>
              <c:numCache>
                <c:formatCode>General</c:formatCode>
                <c:ptCount val="1"/>
                <c:pt idx="0">
                  <c:v>1</c:v>
                </c:pt>
              </c:numCache>
            </c:numRef>
          </c:cat>
          <c:val>
            <c:numRef>
              <c:f>Gender!#REF!</c:f>
              <c:numCache>
                <c:formatCode>General</c:formatCode>
                <c:ptCount val="1"/>
                <c:pt idx="0">
                  <c:v>1</c:v>
                </c:pt>
              </c:numCache>
            </c:numRef>
          </c:val>
        </c:ser>
        <c:axId val="112817280"/>
        <c:axId val="112818816"/>
      </c:barChart>
      <c:catAx>
        <c:axId val="112817280"/>
        <c:scaling>
          <c:orientation val="minMax"/>
        </c:scaling>
        <c:axPos val="b"/>
        <c:numFmt formatCode="General" sourceLinked="1"/>
        <c:tickLblPos val="nextTo"/>
        <c:spPr>
          <a:ln w="3175">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en-US"/>
          </a:p>
        </c:txPr>
        <c:crossAx val="112818816"/>
        <c:crosses val="autoZero"/>
        <c:lblAlgn val="ctr"/>
        <c:lblOffset val="100"/>
        <c:tickMarkSkip val="1"/>
      </c:catAx>
      <c:valAx>
        <c:axId val="112818816"/>
        <c:scaling>
          <c:orientation val="minMax"/>
          <c:min val="30"/>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12817280"/>
        <c:crosses val="autoZero"/>
        <c:crossBetween val="between"/>
      </c:valAx>
      <c:dTable>
        <c:showHorzBorder val="1"/>
        <c:showVertBorder val="1"/>
        <c:showOutline val="1"/>
        <c:showKeys val="1"/>
        <c:spPr>
          <a:ln w="3175">
            <a:solidFill>
              <a:srgbClr val="000000"/>
            </a:solidFill>
            <a:prstDash val="solid"/>
          </a:ln>
        </c:spPr>
        <c:txPr>
          <a:bodyPr/>
          <a:lstStyle/>
          <a:p>
            <a:pPr rtl="0">
              <a:defRPr sz="200"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586740</xdr:colOff>
      <xdr:row>0</xdr:row>
      <xdr:rowOff>0</xdr:rowOff>
    </xdr:from>
    <xdr:to>
      <xdr:col>10</xdr:col>
      <xdr:colOff>426720</xdr:colOff>
      <xdr:row>0</xdr:row>
      <xdr:rowOff>0</xdr:rowOff>
    </xdr:to>
    <xdr:graphicFrame macro="">
      <xdr:nvGraphicFramePr>
        <xdr:cNvPr id="12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xdr:colOff>
      <xdr:row>0</xdr:row>
      <xdr:rowOff>7620</xdr:rowOff>
    </xdr:to>
    <xdr:pic>
      <xdr:nvPicPr>
        <xdr:cNvPr id="2652210"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1</xdr:col>
      <xdr:colOff>7620</xdr:colOff>
      <xdr:row>0</xdr:row>
      <xdr:rowOff>7620</xdr:rowOff>
    </xdr:to>
    <xdr:pic>
      <xdr:nvPicPr>
        <xdr:cNvPr id="2652211"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287780" y="0"/>
          <a:ext cx="7620" cy="7620"/>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7620</xdr:colOff>
      <xdr:row>0</xdr:row>
      <xdr:rowOff>7620</xdr:rowOff>
    </xdr:to>
    <xdr:pic>
      <xdr:nvPicPr>
        <xdr:cNvPr id="2652212"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2316480" y="0"/>
          <a:ext cx="7620" cy="7620"/>
        </a:xfrm>
        <a:prstGeom prst="rect">
          <a:avLst/>
        </a:prstGeom>
        <a:noFill/>
        <a:ln w="9525">
          <a:noFill/>
          <a:miter lim="800000"/>
          <a:headEnd/>
          <a:tailEnd/>
        </a:ln>
      </xdr:spPr>
    </xdr:pic>
    <xdr:clientData/>
  </xdr:twoCellAnchor>
  <xdr:twoCellAnchor editAs="oneCell">
    <xdr:from>
      <xdr:col>3</xdr:col>
      <xdr:colOff>0</xdr:colOff>
      <xdr:row>0</xdr:row>
      <xdr:rowOff>0</xdr:rowOff>
    </xdr:from>
    <xdr:to>
      <xdr:col>3</xdr:col>
      <xdr:colOff>7620</xdr:colOff>
      <xdr:row>0</xdr:row>
      <xdr:rowOff>7620</xdr:rowOff>
    </xdr:to>
    <xdr:pic>
      <xdr:nvPicPr>
        <xdr:cNvPr id="2652213"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3147060" y="0"/>
          <a:ext cx="7620" cy="7620"/>
        </a:xfrm>
        <a:prstGeom prst="rect">
          <a:avLst/>
        </a:prstGeom>
        <a:noFill/>
        <a:ln w="9525">
          <a:noFill/>
          <a:miter lim="800000"/>
          <a:headEnd/>
          <a:tailEnd/>
        </a:ln>
      </xdr:spPr>
    </xdr:pic>
    <xdr:clientData/>
  </xdr:twoCellAnchor>
  <xdr:twoCellAnchor editAs="oneCell">
    <xdr:from>
      <xdr:col>4</xdr:col>
      <xdr:colOff>0</xdr:colOff>
      <xdr:row>0</xdr:row>
      <xdr:rowOff>0</xdr:rowOff>
    </xdr:from>
    <xdr:to>
      <xdr:col>4</xdr:col>
      <xdr:colOff>7620</xdr:colOff>
      <xdr:row>0</xdr:row>
      <xdr:rowOff>7620</xdr:rowOff>
    </xdr:to>
    <xdr:pic>
      <xdr:nvPicPr>
        <xdr:cNvPr id="2652214"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4091940" y="0"/>
          <a:ext cx="7620" cy="7620"/>
        </a:xfrm>
        <a:prstGeom prst="rect">
          <a:avLst/>
        </a:prstGeom>
        <a:noFill/>
        <a:ln w="9525">
          <a:noFill/>
          <a:miter lim="800000"/>
          <a:headEnd/>
          <a:tailEnd/>
        </a:ln>
      </xdr:spPr>
    </xdr:pic>
    <xdr:clientData/>
  </xdr:twoCellAnchor>
  <xdr:twoCellAnchor editAs="oneCell">
    <xdr:from>
      <xdr:col>5</xdr:col>
      <xdr:colOff>0</xdr:colOff>
      <xdr:row>0</xdr:row>
      <xdr:rowOff>0</xdr:rowOff>
    </xdr:from>
    <xdr:to>
      <xdr:col>5</xdr:col>
      <xdr:colOff>7620</xdr:colOff>
      <xdr:row>0</xdr:row>
      <xdr:rowOff>7620</xdr:rowOff>
    </xdr:to>
    <xdr:pic>
      <xdr:nvPicPr>
        <xdr:cNvPr id="2652215"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482346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16"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17"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18"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19"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0"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1"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2"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3"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4"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5"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6"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7"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652228"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xdr:colOff>
      <xdr:row>0</xdr:row>
      <xdr:rowOff>7620</xdr:rowOff>
    </xdr:to>
    <xdr:pic>
      <xdr:nvPicPr>
        <xdr:cNvPr id="2"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1</xdr:col>
      <xdr:colOff>7620</xdr:colOff>
      <xdr:row>0</xdr:row>
      <xdr:rowOff>7620</xdr:rowOff>
    </xdr:to>
    <xdr:pic>
      <xdr:nvPicPr>
        <xdr:cNvPr id="3"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287780" y="0"/>
          <a:ext cx="7620" cy="7620"/>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7620</xdr:colOff>
      <xdr:row>0</xdr:row>
      <xdr:rowOff>7620</xdr:rowOff>
    </xdr:to>
    <xdr:pic>
      <xdr:nvPicPr>
        <xdr:cNvPr id="4"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2316480" y="0"/>
          <a:ext cx="7620" cy="7620"/>
        </a:xfrm>
        <a:prstGeom prst="rect">
          <a:avLst/>
        </a:prstGeom>
        <a:noFill/>
        <a:ln w="9525">
          <a:noFill/>
          <a:miter lim="800000"/>
          <a:headEnd/>
          <a:tailEnd/>
        </a:ln>
      </xdr:spPr>
    </xdr:pic>
    <xdr:clientData/>
  </xdr:twoCellAnchor>
  <xdr:twoCellAnchor editAs="oneCell">
    <xdr:from>
      <xdr:col>3</xdr:col>
      <xdr:colOff>0</xdr:colOff>
      <xdr:row>0</xdr:row>
      <xdr:rowOff>0</xdr:rowOff>
    </xdr:from>
    <xdr:to>
      <xdr:col>3</xdr:col>
      <xdr:colOff>7620</xdr:colOff>
      <xdr:row>0</xdr:row>
      <xdr:rowOff>7620</xdr:rowOff>
    </xdr:to>
    <xdr:pic>
      <xdr:nvPicPr>
        <xdr:cNvPr id="5"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3147060" y="0"/>
          <a:ext cx="7620" cy="7620"/>
        </a:xfrm>
        <a:prstGeom prst="rect">
          <a:avLst/>
        </a:prstGeom>
        <a:noFill/>
        <a:ln w="9525">
          <a:noFill/>
          <a:miter lim="800000"/>
          <a:headEnd/>
          <a:tailEnd/>
        </a:ln>
      </xdr:spPr>
    </xdr:pic>
    <xdr:clientData/>
  </xdr:twoCellAnchor>
  <xdr:twoCellAnchor editAs="oneCell">
    <xdr:from>
      <xdr:col>4</xdr:col>
      <xdr:colOff>0</xdr:colOff>
      <xdr:row>0</xdr:row>
      <xdr:rowOff>0</xdr:rowOff>
    </xdr:from>
    <xdr:to>
      <xdr:col>4</xdr:col>
      <xdr:colOff>7620</xdr:colOff>
      <xdr:row>0</xdr:row>
      <xdr:rowOff>7620</xdr:rowOff>
    </xdr:to>
    <xdr:pic>
      <xdr:nvPicPr>
        <xdr:cNvPr id="6"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4091940" y="0"/>
          <a:ext cx="7620" cy="7620"/>
        </a:xfrm>
        <a:prstGeom prst="rect">
          <a:avLst/>
        </a:prstGeom>
        <a:noFill/>
        <a:ln w="9525">
          <a:noFill/>
          <a:miter lim="800000"/>
          <a:headEnd/>
          <a:tailEnd/>
        </a:ln>
      </xdr:spPr>
    </xdr:pic>
    <xdr:clientData/>
  </xdr:twoCellAnchor>
  <xdr:twoCellAnchor editAs="oneCell">
    <xdr:from>
      <xdr:col>5</xdr:col>
      <xdr:colOff>0</xdr:colOff>
      <xdr:row>0</xdr:row>
      <xdr:rowOff>0</xdr:rowOff>
    </xdr:from>
    <xdr:to>
      <xdr:col>5</xdr:col>
      <xdr:colOff>7620</xdr:colOff>
      <xdr:row>0</xdr:row>
      <xdr:rowOff>7620</xdr:rowOff>
    </xdr:to>
    <xdr:pic>
      <xdr:nvPicPr>
        <xdr:cNvPr id="7"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482346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8"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9"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0"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1"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2"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3"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4"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5"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6"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7"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8"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9"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0"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609600</xdr:colOff>
      <xdr:row>0</xdr:row>
      <xdr:rowOff>0</xdr:rowOff>
    </xdr:from>
    <xdr:to>
      <xdr:col>10</xdr:col>
      <xdr:colOff>541020</xdr:colOff>
      <xdr:row>0</xdr:row>
      <xdr:rowOff>0</xdr:rowOff>
    </xdr:to>
    <xdr:graphicFrame macro="">
      <xdr:nvGraphicFramePr>
        <xdr:cNvPr id="42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xdr:colOff>
      <xdr:row>0</xdr:row>
      <xdr:rowOff>7620</xdr:rowOff>
    </xdr:to>
    <xdr:pic>
      <xdr:nvPicPr>
        <xdr:cNvPr id="2"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3"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171575"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4"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2105025"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5"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285750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6"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371475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7"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438150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8"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9"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0"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1"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2"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3"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4"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5"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6"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7"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8"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9"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0"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xdr:colOff>
      <xdr:row>0</xdr:row>
      <xdr:rowOff>7620</xdr:rowOff>
    </xdr:to>
    <xdr:pic>
      <xdr:nvPicPr>
        <xdr:cNvPr id="2"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3"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171575"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4"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2105025"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5"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285750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6"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371475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7"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438150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8"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9"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0"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1"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2"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3"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4"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5"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6"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7"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8"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19"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7620</xdr:colOff>
      <xdr:row>0</xdr:row>
      <xdr:rowOff>7620</xdr:rowOff>
    </xdr:to>
    <xdr:pic>
      <xdr:nvPicPr>
        <xdr:cNvPr id="20"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0" y="0"/>
          <a:ext cx="7620" cy="76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9"/>
  <sheetViews>
    <sheetView topLeftCell="A22" zoomScaleNormal="100" workbookViewId="0">
      <selection activeCell="A44" sqref="A44"/>
    </sheetView>
  </sheetViews>
  <sheetFormatPr defaultColWidth="9" defaultRowHeight="13.2"/>
  <cols>
    <col min="1" max="1" width="47.90625" style="4" customWidth="1"/>
    <col min="2" max="2" width="8.90625" style="4" bestFit="1" customWidth="1"/>
    <col min="3" max="3" width="8.1796875" style="4" customWidth="1"/>
    <col min="4" max="4" width="7.08984375" style="4" bestFit="1" customWidth="1"/>
    <col min="5" max="7" width="8.90625" style="4" customWidth="1"/>
    <col min="8" max="16384" width="9" style="4"/>
  </cols>
  <sheetData>
    <row r="1" spans="1:18" s="21" customFormat="1">
      <c r="A1" s="71" t="s">
        <v>252</v>
      </c>
    </row>
    <row r="2" spans="1:18" s="21" customFormat="1"/>
    <row r="3" spans="1:18">
      <c r="A3" s="77"/>
      <c r="B3" s="79" t="s">
        <v>248</v>
      </c>
      <c r="C3" s="80"/>
      <c r="D3" s="80"/>
      <c r="E3" s="80"/>
      <c r="F3" s="80"/>
      <c r="G3" s="80"/>
      <c r="L3" s="21"/>
      <c r="M3" s="9"/>
      <c r="N3" s="9"/>
      <c r="O3" s="9"/>
      <c r="P3" s="5"/>
      <c r="Q3" s="5"/>
      <c r="R3" s="5"/>
    </row>
    <row r="4" spans="1:18">
      <c r="A4" s="78"/>
      <c r="B4" s="81" t="s">
        <v>120</v>
      </c>
      <c r="C4" s="82"/>
      <c r="D4" s="83"/>
      <c r="E4" s="80" t="s">
        <v>14</v>
      </c>
      <c r="F4" s="80"/>
      <c r="G4" s="80"/>
    </row>
    <row r="5" spans="1:18">
      <c r="A5" s="84" t="s">
        <v>17</v>
      </c>
      <c r="B5" s="84" t="s">
        <v>20</v>
      </c>
      <c r="C5" s="84" t="s">
        <v>21</v>
      </c>
      <c r="D5" s="84" t="s">
        <v>44</v>
      </c>
      <c r="E5" s="84" t="s">
        <v>20</v>
      </c>
      <c r="F5" s="84" t="s">
        <v>21</v>
      </c>
      <c r="G5" s="84" t="s">
        <v>44</v>
      </c>
    </row>
    <row r="6" spans="1:18">
      <c r="A6" s="70" t="s">
        <v>103</v>
      </c>
      <c r="B6" s="70">
        <v>210</v>
      </c>
      <c r="C6" s="70">
        <v>107</v>
      </c>
      <c r="D6" s="70">
        <v>317</v>
      </c>
      <c r="E6" s="76">
        <v>197.5</v>
      </c>
      <c r="F6" s="70">
        <v>104.74</v>
      </c>
      <c r="G6" s="70">
        <v>302.24</v>
      </c>
    </row>
    <row r="7" spans="1:18">
      <c r="A7" s="70" t="s">
        <v>104</v>
      </c>
      <c r="B7" s="70">
        <v>828</v>
      </c>
      <c r="C7" s="72">
        <v>1234</v>
      </c>
      <c r="D7" s="72">
        <v>2062</v>
      </c>
      <c r="E7" s="76">
        <v>755.75</v>
      </c>
      <c r="F7" s="76">
        <v>1221.8</v>
      </c>
      <c r="G7" s="76">
        <v>1977.55</v>
      </c>
    </row>
    <row r="8" spans="1:18">
      <c r="A8" s="70" t="s">
        <v>2</v>
      </c>
      <c r="B8" s="76">
        <v>29</v>
      </c>
      <c r="C8" s="70">
        <v>8</v>
      </c>
      <c r="D8" s="70">
        <v>37</v>
      </c>
      <c r="E8" s="76">
        <v>26.2</v>
      </c>
      <c r="F8" s="70">
        <v>8</v>
      </c>
      <c r="G8" s="70">
        <v>34.200000000000003</v>
      </c>
    </row>
    <row r="9" spans="1:18">
      <c r="A9" s="70" t="s">
        <v>3</v>
      </c>
      <c r="B9" s="70">
        <v>278</v>
      </c>
      <c r="C9" s="70">
        <v>68</v>
      </c>
      <c r="D9" s="72">
        <v>346</v>
      </c>
      <c r="E9" s="76">
        <v>222.55</v>
      </c>
      <c r="F9" s="70">
        <v>58.55</v>
      </c>
      <c r="G9" s="76">
        <v>281.10000000000002</v>
      </c>
    </row>
    <row r="10" spans="1:18">
      <c r="A10" s="70" t="s">
        <v>105</v>
      </c>
      <c r="B10" s="72">
        <v>4804</v>
      </c>
      <c r="C10" s="72">
        <v>1396</v>
      </c>
      <c r="D10" s="72">
        <v>6200</v>
      </c>
      <c r="E10" s="76">
        <v>4411.22</v>
      </c>
      <c r="F10" s="76">
        <v>1336.24</v>
      </c>
      <c r="G10" s="76">
        <v>5747.46</v>
      </c>
    </row>
    <row r="11" spans="1:18">
      <c r="A11" s="70" t="s">
        <v>106</v>
      </c>
      <c r="B11" s="72">
        <v>67539</v>
      </c>
      <c r="C11" s="72">
        <v>18872</v>
      </c>
      <c r="D11" s="72">
        <v>86411</v>
      </c>
      <c r="E11" s="76">
        <v>51420.58</v>
      </c>
      <c r="F11" s="76">
        <v>16531.830000000002</v>
      </c>
      <c r="G11" s="76">
        <v>67952.41</v>
      </c>
    </row>
    <row r="12" spans="1:18">
      <c r="A12" s="70" t="s">
        <v>4</v>
      </c>
      <c r="B12" s="72">
        <v>28</v>
      </c>
      <c r="C12" s="72">
        <v>28</v>
      </c>
      <c r="D12" s="72">
        <v>56</v>
      </c>
      <c r="E12" s="76">
        <v>23.75</v>
      </c>
      <c r="F12" s="76">
        <v>26.88</v>
      </c>
      <c r="G12" s="76">
        <v>50.63</v>
      </c>
    </row>
    <row r="13" spans="1:18">
      <c r="A13" s="70" t="s">
        <v>107</v>
      </c>
      <c r="B13" s="76">
        <v>126</v>
      </c>
      <c r="C13" s="72">
        <v>115</v>
      </c>
      <c r="D13" s="72">
        <v>241</v>
      </c>
      <c r="E13" s="76">
        <v>117</v>
      </c>
      <c r="F13" s="76">
        <v>112.8</v>
      </c>
      <c r="G13" s="76">
        <v>229.8</v>
      </c>
    </row>
    <row r="14" spans="1:18">
      <c r="A14" s="70" t="s">
        <v>108</v>
      </c>
      <c r="B14" s="70">
        <v>642</v>
      </c>
      <c r="C14" s="72">
        <v>436</v>
      </c>
      <c r="D14" s="72">
        <v>1078</v>
      </c>
      <c r="E14" s="76">
        <v>603</v>
      </c>
      <c r="F14" s="76">
        <v>429.28</v>
      </c>
      <c r="G14" s="76">
        <v>1032.28</v>
      </c>
    </row>
    <row r="15" spans="1:18">
      <c r="A15" s="70" t="s">
        <v>5</v>
      </c>
      <c r="B15" s="72">
        <v>61476</v>
      </c>
      <c r="C15" s="76">
        <v>22313</v>
      </c>
      <c r="D15" s="72">
        <v>83789</v>
      </c>
      <c r="E15" s="76">
        <v>50173</v>
      </c>
      <c r="F15" s="76">
        <v>20227.36</v>
      </c>
      <c r="G15" s="76">
        <v>70400.36</v>
      </c>
    </row>
    <row r="16" spans="1:18">
      <c r="A16" s="70" t="s">
        <v>83</v>
      </c>
      <c r="B16" s="72">
        <v>42</v>
      </c>
      <c r="C16" s="72">
        <v>13</v>
      </c>
      <c r="D16" s="72">
        <v>55</v>
      </c>
      <c r="E16" s="76">
        <v>40</v>
      </c>
      <c r="F16" s="76">
        <v>13</v>
      </c>
      <c r="G16" s="76">
        <v>53</v>
      </c>
    </row>
    <row r="17" spans="1:7">
      <c r="A17" s="70" t="s">
        <v>109</v>
      </c>
      <c r="B17" s="76">
        <v>1565</v>
      </c>
      <c r="C17" s="76">
        <v>1500</v>
      </c>
      <c r="D17" s="76">
        <v>3065</v>
      </c>
      <c r="E17" s="76">
        <v>1476.85</v>
      </c>
      <c r="F17" s="76">
        <v>1491.4</v>
      </c>
      <c r="G17" s="76">
        <v>2968.25</v>
      </c>
    </row>
    <row r="18" spans="1:7">
      <c r="A18" s="70" t="s">
        <v>6</v>
      </c>
      <c r="B18" s="72">
        <v>4535</v>
      </c>
      <c r="C18" s="72">
        <v>3959</v>
      </c>
      <c r="D18" s="72">
        <v>8494</v>
      </c>
      <c r="E18" s="76">
        <v>4176.16</v>
      </c>
      <c r="F18" s="76">
        <v>3840.74</v>
      </c>
      <c r="G18" s="76">
        <v>8016.9</v>
      </c>
    </row>
    <row r="19" spans="1:7">
      <c r="A19" s="70" t="s">
        <v>7</v>
      </c>
      <c r="B19" s="72">
        <v>353</v>
      </c>
      <c r="C19" s="72">
        <v>133</v>
      </c>
      <c r="D19" s="72">
        <v>486</v>
      </c>
      <c r="E19" s="76">
        <v>313.49</v>
      </c>
      <c r="F19" s="76">
        <v>125.75</v>
      </c>
      <c r="G19" s="76">
        <v>439.24</v>
      </c>
    </row>
    <row r="20" spans="1:7">
      <c r="A20" s="70" t="s">
        <v>202</v>
      </c>
      <c r="B20" s="76">
        <v>71</v>
      </c>
      <c r="C20" s="72">
        <v>45</v>
      </c>
      <c r="D20" s="72">
        <v>116</v>
      </c>
      <c r="E20" s="76">
        <v>67.569999999999993</v>
      </c>
      <c r="F20" s="76">
        <v>43.58</v>
      </c>
      <c r="G20" s="76">
        <v>111.15</v>
      </c>
    </row>
    <row r="21" spans="1:7">
      <c r="A21" s="70" t="s">
        <v>8</v>
      </c>
      <c r="B21" s="70">
        <v>179</v>
      </c>
      <c r="C21" s="72">
        <v>118</v>
      </c>
      <c r="D21" s="72">
        <v>297</v>
      </c>
      <c r="E21" s="76">
        <v>133.44</v>
      </c>
      <c r="F21" s="76">
        <v>98.17</v>
      </c>
      <c r="G21" s="76">
        <v>231.61</v>
      </c>
    </row>
    <row r="22" spans="1:7">
      <c r="A22" s="70" t="s">
        <v>110</v>
      </c>
      <c r="B22" s="70">
        <v>519</v>
      </c>
      <c r="C22" s="70">
        <v>835</v>
      </c>
      <c r="D22" s="72">
        <v>1354</v>
      </c>
      <c r="E22" s="76">
        <v>464.49</v>
      </c>
      <c r="F22" s="70">
        <v>822.56</v>
      </c>
      <c r="G22" s="76">
        <v>1287.05</v>
      </c>
    </row>
    <row r="23" spans="1:7">
      <c r="A23" s="70" t="s">
        <v>111</v>
      </c>
      <c r="B23" s="72">
        <v>1227</v>
      </c>
      <c r="C23" s="76">
        <v>1239</v>
      </c>
      <c r="D23" s="72">
        <v>2466</v>
      </c>
      <c r="E23" s="76">
        <v>1134.33</v>
      </c>
      <c r="F23" s="76">
        <v>1225.73</v>
      </c>
      <c r="G23" s="76">
        <v>2360.06</v>
      </c>
    </row>
    <row r="24" spans="1:7">
      <c r="A24" s="70" t="s">
        <v>9</v>
      </c>
      <c r="B24" s="72">
        <v>315</v>
      </c>
      <c r="C24" s="72">
        <v>151</v>
      </c>
      <c r="D24" s="72">
        <v>466</v>
      </c>
      <c r="E24" s="76">
        <v>292.41000000000003</v>
      </c>
      <c r="F24" s="76">
        <v>146</v>
      </c>
      <c r="G24" s="76">
        <v>438.41</v>
      </c>
    </row>
    <row r="25" spans="1:7">
      <c r="A25" s="70" t="s">
        <v>249</v>
      </c>
      <c r="B25" s="76">
        <v>240</v>
      </c>
      <c r="C25" s="70">
        <v>595</v>
      </c>
      <c r="D25" s="70">
        <v>835</v>
      </c>
      <c r="E25" s="76">
        <v>229.04</v>
      </c>
      <c r="F25" s="70">
        <v>583.22</v>
      </c>
      <c r="G25" s="70">
        <v>812.26</v>
      </c>
    </row>
    <row r="26" spans="1:7">
      <c r="A26" s="70" t="s">
        <v>46</v>
      </c>
      <c r="B26" s="70">
        <v>64</v>
      </c>
      <c r="C26" s="70">
        <v>27</v>
      </c>
      <c r="D26" s="70">
        <v>91</v>
      </c>
      <c r="E26" s="76">
        <v>60.7</v>
      </c>
      <c r="F26" s="70">
        <v>27</v>
      </c>
      <c r="G26" s="70">
        <v>87.7</v>
      </c>
    </row>
    <row r="27" spans="1:7">
      <c r="A27" s="70" t="s">
        <v>10</v>
      </c>
      <c r="B27" s="70">
        <v>399</v>
      </c>
      <c r="C27" s="70">
        <v>174</v>
      </c>
      <c r="D27" s="70">
        <v>573</v>
      </c>
      <c r="E27" s="76">
        <v>377.4</v>
      </c>
      <c r="F27" s="70">
        <v>171.76</v>
      </c>
      <c r="G27" s="70">
        <v>549.16</v>
      </c>
    </row>
    <row r="28" spans="1:7">
      <c r="A28" s="70" t="s">
        <v>11</v>
      </c>
      <c r="B28" s="70">
        <v>203</v>
      </c>
      <c r="C28" s="70">
        <v>156</v>
      </c>
      <c r="D28" s="70">
        <v>359</v>
      </c>
      <c r="E28" s="76">
        <v>146.38</v>
      </c>
      <c r="F28" s="70">
        <v>122.18</v>
      </c>
      <c r="G28" s="70">
        <v>268.56</v>
      </c>
    </row>
    <row r="29" spans="1:7">
      <c r="A29" s="70" t="s">
        <v>12</v>
      </c>
      <c r="B29" s="70">
        <v>92</v>
      </c>
      <c r="C29" s="70">
        <v>97</v>
      </c>
      <c r="D29" s="70">
        <v>189</v>
      </c>
      <c r="E29" s="76">
        <v>85.68</v>
      </c>
      <c r="F29" s="70">
        <v>96.23</v>
      </c>
      <c r="G29" s="70">
        <v>181.91</v>
      </c>
    </row>
    <row r="30" spans="1:7">
      <c r="A30" s="70" t="s">
        <v>250</v>
      </c>
      <c r="B30" s="70">
        <v>688</v>
      </c>
      <c r="C30" s="72">
        <v>4205</v>
      </c>
      <c r="D30" s="72">
        <v>4893</v>
      </c>
      <c r="E30" s="76">
        <v>477.94</v>
      </c>
      <c r="F30" s="76">
        <v>2487.3200000000002</v>
      </c>
      <c r="G30" s="76">
        <v>2965.26</v>
      </c>
    </row>
    <row r="31" spans="1:7">
      <c r="A31" s="70" t="s">
        <v>204</v>
      </c>
      <c r="B31" s="72">
        <v>5450</v>
      </c>
      <c r="C31" s="72">
        <v>9793</v>
      </c>
      <c r="D31" s="72">
        <v>15243</v>
      </c>
      <c r="E31" s="76">
        <v>5109.37</v>
      </c>
      <c r="F31" s="76">
        <v>9764.4699999999993</v>
      </c>
      <c r="G31" s="76">
        <v>14873.84</v>
      </c>
    </row>
    <row r="32" spans="1:7">
      <c r="A32" s="70" t="s">
        <v>112</v>
      </c>
      <c r="B32" s="72">
        <v>520</v>
      </c>
      <c r="C32" s="72">
        <v>449</v>
      </c>
      <c r="D32" s="72">
        <v>969</v>
      </c>
      <c r="E32" s="76">
        <v>484.33</v>
      </c>
      <c r="F32" s="76">
        <v>445.7</v>
      </c>
      <c r="G32" s="76">
        <v>930.03</v>
      </c>
    </row>
    <row r="33" spans="1:7">
      <c r="A33" s="70" t="s">
        <v>113</v>
      </c>
      <c r="B33" s="76">
        <v>1814</v>
      </c>
      <c r="C33" s="76">
        <v>1296</v>
      </c>
      <c r="D33" s="76">
        <v>3110</v>
      </c>
      <c r="E33" s="76">
        <v>1647.77</v>
      </c>
      <c r="F33" s="76">
        <v>1264.99</v>
      </c>
      <c r="G33" s="76">
        <v>2912.76</v>
      </c>
    </row>
    <row r="34" spans="1:7">
      <c r="A34" s="70" t="s">
        <v>114</v>
      </c>
      <c r="B34" s="70">
        <v>552</v>
      </c>
      <c r="C34" s="72">
        <v>368</v>
      </c>
      <c r="D34" s="72">
        <v>920</v>
      </c>
      <c r="E34" s="76">
        <v>517.41</v>
      </c>
      <c r="F34" s="76">
        <v>365.6</v>
      </c>
      <c r="G34" s="76">
        <v>883.01</v>
      </c>
    </row>
    <row r="35" spans="1:7">
      <c r="A35" s="70" t="s">
        <v>13</v>
      </c>
      <c r="B35" s="76">
        <v>248</v>
      </c>
      <c r="C35" s="72">
        <v>95</v>
      </c>
      <c r="D35" s="72">
        <v>343</v>
      </c>
      <c r="E35" s="76">
        <v>201.58</v>
      </c>
      <c r="F35" s="76">
        <v>78.73</v>
      </c>
      <c r="G35" s="76">
        <v>280.31</v>
      </c>
    </row>
    <row r="36" spans="1:7">
      <c r="A36" s="70" t="s">
        <v>115</v>
      </c>
      <c r="B36" s="72">
        <v>83</v>
      </c>
      <c r="C36" s="72">
        <v>43</v>
      </c>
      <c r="D36" s="72">
        <v>126</v>
      </c>
      <c r="E36" s="76">
        <v>75.180000000000007</v>
      </c>
      <c r="F36" s="76">
        <v>43</v>
      </c>
      <c r="G36" s="76">
        <v>118.18</v>
      </c>
    </row>
    <row r="37" spans="1:7">
      <c r="A37" s="70" t="s">
        <v>251</v>
      </c>
      <c r="B37" s="72">
        <v>60</v>
      </c>
      <c r="C37" s="72">
        <v>46</v>
      </c>
      <c r="D37" s="72">
        <v>106</v>
      </c>
      <c r="E37" s="76">
        <v>57.19</v>
      </c>
      <c r="F37" s="76">
        <v>46</v>
      </c>
      <c r="G37" s="76">
        <v>103.19</v>
      </c>
    </row>
    <row r="38" spans="1:7">
      <c r="A38" s="70" t="s">
        <v>47</v>
      </c>
      <c r="B38" s="72">
        <v>4547</v>
      </c>
      <c r="C38" s="72">
        <v>4149</v>
      </c>
      <c r="D38" s="72">
        <v>8696</v>
      </c>
      <c r="E38" s="76">
        <v>3049.31</v>
      </c>
      <c r="F38" s="76">
        <v>3794.97</v>
      </c>
      <c r="G38" s="76">
        <v>6844.28</v>
      </c>
    </row>
    <row r="39" spans="1:7">
      <c r="A39" s="70" t="s">
        <v>118</v>
      </c>
      <c r="B39" s="72">
        <v>159726</v>
      </c>
      <c r="C39" s="72">
        <v>74063</v>
      </c>
      <c r="D39" s="72">
        <v>233789</v>
      </c>
      <c r="E39" s="76">
        <v>128568.57</v>
      </c>
      <c r="F39" s="76">
        <v>67155.58</v>
      </c>
      <c r="G39" s="76">
        <v>195724.15</v>
      </c>
    </row>
  </sheetData>
  <mergeCells count="4">
    <mergeCell ref="A3:A4"/>
    <mergeCell ref="E4:G4"/>
    <mergeCell ref="B4:D4"/>
    <mergeCell ref="B3:G3"/>
  </mergeCells>
  <phoneticPr fontId="3" type="noConversion"/>
  <pageMargins left="0.25" right="0.25"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P16"/>
  <sheetViews>
    <sheetView zoomScaleNormal="100" workbookViewId="0">
      <selection activeCell="D9" sqref="D9"/>
    </sheetView>
  </sheetViews>
  <sheetFormatPr defaultColWidth="8.7265625" defaultRowHeight="13.2"/>
  <cols>
    <col min="1" max="1" width="8.7265625" style="4"/>
    <col min="2" max="3" width="11" style="4" bestFit="1" customWidth="1"/>
    <col min="4" max="16384" width="8.7265625" style="4"/>
  </cols>
  <sheetData>
    <row r="1" spans="1:16">
      <c r="A1" s="21" t="s">
        <v>238</v>
      </c>
    </row>
    <row r="3" spans="1:16">
      <c r="A3" s="147" t="s">
        <v>0</v>
      </c>
      <c r="B3" s="149" t="s">
        <v>85</v>
      </c>
      <c r="C3" s="150">
        <v>41791</v>
      </c>
    </row>
    <row r="4" spans="1:16">
      <c r="A4" s="147" t="s">
        <v>27</v>
      </c>
      <c r="B4" s="148">
        <v>0.67749999999999999</v>
      </c>
      <c r="C4" s="148">
        <v>0.6371</v>
      </c>
      <c r="D4" s="7"/>
    </row>
    <row r="5" spans="1:16">
      <c r="A5" s="147" t="s">
        <v>28</v>
      </c>
      <c r="B5" s="148">
        <v>0.24229999999999999</v>
      </c>
      <c r="C5" s="148">
        <v>0.28689999999999999</v>
      </c>
      <c r="D5" s="7"/>
    </row>
    <row r="6" spans="1:16">
      <c r="A6" s="147" t="s">
        <v>29</v>
      </c>
      <c r="B6" s="148">
        <v>8.0299999999999996E-2</v>
      </c>
      <c r="C6" s="148">
        <v>7.5899999999999995E-2</v>
      </c>
      <c r="D6" s="7"/>
      <c r="H6" s="21"/>
    </row>
    <row r="7" spans="1:16">
      <c r="A7" s="147" t="s">
        <v>44</v>
      </c>
      <c r="B7" s="148">
        <v>1</v>
      </c>
      <c r="C7" s="148">
        <v>1</v>
      </c>
      <c r="D7" s="7"/>
      <c r="E7" s="21"/>
    </row>
    <row r="9" spans="1:16" s="21" customFormat="1"/>
    <row r="10" spans="1:16">
      <c r="H10" s="7"/>
      <c r="I10" s="7"/>
      <c r="J10" s="7"/>
      <c r="K10" s="7"/>
      <c r="L10" s="7"/>
      <c r="M10" s="7"/>
      <c r="N10" s="7"/>
      <c r="O10" s="7"/>
      <c r="P10" s="7"/>
    </row>
    <row r="11" spans="1:16">
      <c r="H11" s="7"/>
      <c r="I11" s="7"/>
      <c r="J11" s="7"/>
      <c r="K11" s="7"/>
      <c r="L11" s="7"/>
      <c r="M11" s="7"/>
      <c r="N11" s="7"/>
      <c r="O11" s="7"/>
      <c r="P11" s="7"/>
    </row>
    <row r="13" spans="1:16">
      <c r="D13" s="7"/>
      <c r="E13" s="7"/>
      <c r="F13" s="7"/>
      <c r="G13" s="7"/>
      <c r="H13" s="7"/>
      <c r="I13" s="7"/>
      <c r="J13" s="7"/>
      <c r="K13" s="7"/>
      <c r="L13" s="7"/>
    </row>
    <row r="14" spans="1:16">
      <c r="D14" s="7"/>
      <c r="E14" s="7"/>
      <c r="F14" s="7"/>
      <c r="G14" s="7"/>
      <c r="H14" s="7"/>
      <c r="I14" s="7"/>
      <c r="J14" s="7"/>
      <c r="K14" s="7"/>
      <c r="L14" s="7"/>
    </row>
    <row r="15" spans="1:16">
      <c r="D15" s="7"/>
      <c r="E15" s="7"/>
      <c r="F15" s="7"/>
      <c r="G15" s="7"/>
      <c r="H15" s="7"/>
      <c r="I15" s="7"/>
      <c r="J15" s="7"/>
      <c r="K15" s="7"/>
      <c r="L15" s="7"/>
    </row>
    <row r="16" spans="1:16">
      <c r="D16" s="7"/>
      <c r="E16" s="7"/>
      <c r="F16" s="7"/>
      <c r="G16" s="7"/>
      <c r="H16" s="7"/>
      <c r="I16" s="7"/>
      <c r="J16" s="7"/>
      <c r="K16" s="7"/>
      <c r="L16" s="7"/>
    </row>
  </sheetData>
  <phoneticPr fontId="3" type="noConversion"/>
  <pageMargins left="0.75" right="0.75" top="1" bottom="1" header="0.5" footer="0.5"/>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dimension ref="A1:K12"/>
  <sheetViews>
    <sheetView zoomScaleNormal="100" workbookViewId="0">
      <selection activeCell="D10" sqref="D10"/>
    </sheetView>
  </sheetViews>
  <sheetFormatPr defaultRowHeight="13.2"/>
  <cols>
    <col min="1" max="1" width="39.90625" style="21" customWidth="1"/>
    <col min="2" max="16384" width="8.7265625" style="21"/>
  </cols>
  <sheetData>
    <row r="1" spans="1:11">
      <c r="A1" s="71" t="s">
        <v>266</v>
      </c>
    </row>
    <row r="2" spans="1:11">
      <c r="A2" s="6"/>
    </row>
    <row r="3" spans="1:11">
      <c r="A3" s="2"/>
      <c r="B3" s="2" t="s">
        <v>14</v>
      </c>
    </row>
    <row r="4" spans="1:11">
      <c r="A4" s="69" t="s">
        <v>146</v>
      </c>
      <c r="B4" s="151">
        <v>1.6000000000000001E-3</v>
      </c>
      <c r="I4" s="7"/>
      <c r="J4" s="7"/>
      <c r="K4" s="7"/>
    </row>
    <row r="5" spans="1:11">
      <c r="A5" s="69" t="s">
        <v>147</v>
      </c>
      <c r="B5" s="151">
        <v>2.3E-3</v>
      </c>
      <c r="I5" s="7"/>
      <c r="J5" s="7"/>
      <c r="K5" s="7"/>
    </row>
    <row r="6" spans="1:11">
      <c r="A6" s="69" t="s">
        <v>154</v>
      </c>
      <c r="B6" s="151">
        <v>3.49E-2</v>
      </c>
      <c r="I6" s="7"/>
      <c r="J6" s="7"/>
      <c r="K6" s="7"/>
    </row>
    <row r="7" spans="1:11">
      <c r="A7" s="69" t="s">
        <v>148</v>
      </c>
      <c r="B7" s="151">
        <v>4.6699999999999998E-2</v>
      </c>
      <c r="I7" s="7"/>
      <c r="J7" s="7"/>
      <c r="K7" s="7"/>
    </row>
    <row r="8" spans="1:11">
      <c r="A8" s="69" t="s">
        <v>142</v>
      </c>
      <c r="B8" s="151">
        <v>4.82E-2</v>
      </c>
      <c r="I8" s="7"/>
      <c r="J8" s="7"/>
      <c r="K8" s="7"/>
    </row>
    <row r="9" spans="1:11">
      <c r="A9" s="69" t="s">
        <v>145</v>
      </c>
      <c r="B9" s="151">
        <v>0.17849999999999999</v>
      </c>
      <c r="I9" s="7"/>
      <c r="J9" s="7"/>
      <c r="K9" s="7"/>
    </row>
    <row r="10" spans="1:11">
      <c r="A10" s="69" t="s">
        <v>144</v>
      </c>
      <c r="B10" s="151">
        <v>0.21329999999999999</v>
      </c>
      <c r="I10" s="7"/>
      <c r="J10" s="7"/>
      <c r="K10" s="7"/>
    </row>
    <row r="11" spans="1:11">
      <c r="A11" s="69" t="s">
        <v>143</v>
      </c>
      <c r="B11" s="151">
        <v>0.47439999999999999</v>
      </c>
      <c r="I11" s="7"/>
      <c r="J11" s="7"/>
      <c r="K11" s="7"/>
    </row>
    <row r="12" spans="1:11">
      <c r="A12" s="69" t="s">
        <v>149</v>
      </c>
      <c r="B12" s="151">
        <v>1</v>
      </c>
      <c r="I12" s="7"/>
      <c r="J12" s="7"/>
      <c r="K12" s="7"/>
    </row>
  </sheetData>
  <sortState ref="A4:B11">
    <sortCondition ref="B4:B11"/>
  </sortState>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I30"/>
  <sheetViews>
    <sheetView zoomScaleNormal="100" workbookViewId="0">
      <selection activeCell="F18" sqref="F18"/>
    </sheetView>
  </sheetViews>
  <sheetFormatPr defaultColWidth="8.7265625" defaultRowHeight="13.2"/>
  <cols>
    <col min="1" max="1" width="21.26953125" style="4" customWidth="1"/>
    <col min="2" max="2" width="9.90625" style="4" bestFit="1" customWidth="1"/>
    <col min="3" max="3" width="8.7265625" style="4"/>
    <col min="4" max="4" width="9.90625" style="4" bestFit="1" customWidth="1"/>
    <col min="5" max="5" width="8.7265625" style="4"/>
    <col min="6" max="7" width="9.08984375" style="4" bestFit="1" customWidth="1"/>
    <col min="8" max="8" width="9.90625" style="4" bestFit="1" customWidth="1"/>
    <col min="9" max="16384" width="8.7265625" style="4"/>
  </cols>
  <sheetData>
    <row r="1" spans="1:8" s="21" customFormat="1">
      <c r="A1" s="71" t="s">
        <v>267</v>
      </c>
    </row>
    <row r="2" spans="1:8">
      <c r="A2" s="21"/>
      <c r="B2" s="21"/>
      <c r="C2" s="21"/>
      <c r="D2" s="21"/>
    </row>
    <row r="3" spans="1:8">
      <c r="A3" s="2" t="s">
        <v>0</v>
      </c>
      <c r="B3" s="48" t="s">
        <v>20</v>
      </c>
      <c r="C3" s="48" t="s">
        <v>21</v>
      </c>
      <c r="D3" s="48" t="s">
        <v>44</v>
      </c>
      <c r="F3" s="154"/>
      <c r="G3" s="153"/>
      <c r="H3" s="153"/>
    </row>
    <row r="4" spans="1:8">
      <c r="A4" s="2" t="s">
        <v>72</v>
      </c>
      <c r="B4" s="152">
        <v>0.36049999999999999</v>
      </c>
      <c r="C4" s="152">
        <v>0.63949999999999996</v>
      </c>
      <c r="D4" s="47">
        <v>1</v>
      </c>
      <c r="F4" s="154"/>
      <c r="G4" s="153"/>
      <c r="H4" s="153"/>
    </row>
    <row r="5" spans="1:8">
      <c r="A5" s="2" t="s">
        <v>73</v>
      </c>
      <c r="B5" s="152">
        <v>0.69040000000000001</v>
      </c>
      <c r="C5" s="152">
        <v>0.30959999999999999</v>
      </c>
      <c r="D5" s="47">
        <v>1</v>
      </c>
      <c r="F5" s="154"/>
      <c r="G5" s="153"/>
      <c r="H5" s="153"/>
    </row>
    <row r="6" spans="1:8">
      <c r="A6" s="2" t="s">
        <v>74</v>
      </c>
      <c r="B6" s="152">
        <v>0.65590000000000004</v>
      </c>
      <c r="C6" s="152">
        <v>0.34410000000000002</v>
      </c>
      <c r="D6" s="47">
        <v>1</v>
      </c>
      <c r="F6" s="154"/>
      <c r="G6" s="153"/>
      <c r="H6" s="153"/>
    </row>
    <row r="7" spans="1:8">
      <c r="A7" s="2" t="s">
        <v>75</v>
      </c>
      <c r="B7" s="152">
        <v>0.70609999999999995</v>
      </c>
      <c r="C7" s="152">
        <v>0.29389999999999999</v>
      </c>
      <c r="D7" s="47">
        <v>1</v>
      </c>
      <c r="F7" s="154"/>
      <c r="G7" s="153"/>
      <c r="H7" s="153"/>
    </row>
    <row r="8" spans="1:8">
      <c r="A8" s="2" t="s">
        <v>76</v>
      </c>
      <c r="B8" s="152">
        <v>0.63090000000000002</v>
      </c>
      <c r="C8" s="152">
        <v>0.36909999999999998</v>
      </c>
      <c r="D8" s="47">
        <v>1</v>
      </c>
      <c r="F8" s="154"/>
      <c r="G8" s="153"/>
      <c r="H8" s="153"/>
    </row>
    <row r="9" spans="1:8">
      <c r="A9" s="2" t="s">
        <v>77</v>
      </c>
      <c r="B9" s="152">
        <v>0.71789999999999998</v>
      </c>
      <c r="C9" s="152">
        <v>0.28210000000000002</v>
      </c>
      <c r="D9" s="47">
        <v>1</v>
      </c>
      <c r="F9" s="154"/>
      <c r="G9" s="153"/>
      <c r="H9" s="153"/>
    </row>
    <row r="10" spans="1:8">
      <c r="A10" s="2" t="s">
        <v>78</v>
      </c>
      <c r="B10" s="152">
        <v>0.54279999999999995</v>
      </c>
      <c r="C10" s="152">
        <v>0.4572</v>
      </c>
      <c r="D10" s="47">
        <v>1</v>
      </c>
      <c r="F10" s="154"/>
      <c r="G10" s="153"/>
      <c r="H10" s="153"/>
    </row>
    <row r="11" spans="1:8">
      <c r="A11" s="2" t="s">
        <v>79</v>
      </c>
      <c r="B11" s="152">
        <v>0.61380000000000001</v>
      </c>
      <c r="C11" s="152">
        <v>0.38619999999999999</v>
      </c>
      <c r="D11" s="47">
        <v>1</v>
      </c>
      <c r="F11" s="154"/>
      <c r="G11" s="153"/>
      <c r="H11" s="153"/>
    </row>
    <row r="12" spans="1:8">
      <c r="A12" s="2" t="s">
        <v>80</v>
      </c>
      <c r="B12" s="152">
        <v>0.4909</v>
      </c>
      <c r="C12" s="152">
        <v>0.5091</v>
      </c>
      <c r="D12" s="47">
        <v>1</v>
      </c>
      <c r="F12" s="154"/>
      <c r="G12" s="153"/>
      <c r="H12" s="153"/>
    </row>
    <row r="13" spans="1:8">
      <c r="A13" s="2" t="s">
        <v>81</v>
      </c>
      <c r="B13" s="152">
        <v>0.33110000000000001</v>
      </c>
      <c r="C13" s="152">
        <v>0.66890000000000005</v>
      </c>
      <c r="D13" s="47">
        <v>1</v>
      </c>
      <c r="F13" s="154"/>
      <c r="G13" s="153"/>
      <c r="H13" s="153"/>
    </row>
    <row r="14" spans="1:8">
      <c r="A14" s="2" t="s">
        <v>44</v>
      </c>
      <c r="B14" s="152">
        <v>0.65690000000000004</v>
      </c>
      <c r="C14" s="152">
        <v>0.34310000000000002</v>
      </c>
      <c r="D14" s="47">
        <v>1</v>
      </c>
    </row>
    <row r="15" spans="1:8">
      <c r="A15" s="21"/>
      <c r="B15" s="21"/>
      <c r="C15" s="21"/>
      <c r="D15" s="21"/>
    </row>
    <row r="16" spans="1:8">
      <c r="A16" s="21"/>
      <c r="B16" s="21"/>
      <c r="C16" s="21"/>
      <c r="D16" s="21"/>
    </row>
    <row r="17" spans="1:9">
      <c r="A17" s="2" t="s">
        <v>0</v>
      </c>
      <c r="B17" s="48" t="s">
        <v>20</v>
      </c>
      <c r="C17" s="48" t="s">
        <v>21</v>
      </c>
      <c r="D17" s="48" t="s">
        <v>44</v>
      </c>
      <c r="F17" s="74"/>
      <c r="G17" s="74"/>
      <c r="H17" s="74"/>
      <c r="I17" s="74"/>
    </row>
    <row r="18" spans="1:9">
      <c r="A18" s="2" t="s">
        <v>55</v>
      </c>
      <c r="B18" s="156">
        <v>111.6</v>
      </c>
      <c r="C18" s="156">
        <v>197.94</v>
      </c>
      <c r="D18" s="156">
        <v>309.54000000000002</v>
      </c>
      <c r="F18" s="155"/>
      <c r="G18" s="139"/>
      <c r="H18" s="139"/>
      <c r="I18" s="139"/>
    </row>
    <row r="19" spans="1:9">
      <c r="A19" s="2" t="s">
        <v>56</v>
      </c>
      <c r="B19" s="156">
        <v>20118.52</v>
      </c>
      <c r="C19" s="156">
        <v>9020.23</v>
      </c>
      <c r="D19" s="156">
        <v>29138.75</v>
      </c>
      <c r="F19" s="155"/>
      <c r="G19" s="139"/>
      <c r="H19" s="139"/>
      <c r="I19" s="139"/>
    </row>
    <row r="20" spans="1:9">
      <c r="A20" s="2" t="s">
        <v>57</v>
      </c>
      <c r="B20" s="156">
        <v>21804.33</v>
      </c>
      <c r="C20" s="156">
        <v>11440.74</v>
      </c>
      <c r="D20" s="156">
        <v>33245.07</v>
      </c>
      <c r="F20" s="155"/>
      <c r="G20" s="139"/>
      <c r="H20" s="139"/>
      <c r="I20" s="139"/>
    </row>
    <row r="21" spans="1:9">
      <c r="A21" s="2" t="s">
        <v>58</v>
      </c>
      <c r="B21" s="156">
        <v>19774.41</v>
      </c>
      <c r="C21" s="156">
        <v>8232.35</v>
      </c>
      <c r="D21" s="156">
        <v>28006.76</v>
      </c>
      <c r="F21" s="155"/>
      <c r="G21" s="139"/>
      <c r="H21" s="139"/>
      <c r="I21" s="139"/>
    </row>
    <row r="22" spans="1:9">
      <c r="A22" s="2" t="s">
        <v>59</v>
      </c>
      <c r="B22" s="156">
        <v>16241.21</v>
      </c>
      <c r="C22" s="156">
        <v>9501.7199999999993</v>
      </c>
      <c r="D22" s="156">
        <v>25742.93</v>
      </c>
      <c r="F22" s="155"/>
      <c r="G22" s="139"/>
      <c r="H22" s="139"/>
      <c r="I22" s="139"/>
    </row>
    <row r="23" spans="1:9">
      <c r="A23" s="2" t="s">
        <v>60</v>
      </c>
      <c r="B23" s="156">
        <v>32764.63</v>
      </c>
      <c r="C23" s="156">
        <v>12875.55</v>
      </c>
      <c r="D23" s="156">
        <v>45640.18</v>
      </c>
      <c r="F23" s="155"/>
      <c r="G23" s="139"/>
      <c r="H23" s="139"/>
      <c r="I23" s="139"/>
    </row>
    <row r="24" spans="1:9">
      <c r="A24" s="2" t="s">
        <v>61</v>
      </c>
      <c r="B24" s="156">
        <v>5562.02</v>
      </c>
      <c r="C24" s="156">
        <v>4684.55</v>
      </c>
      <c r="D24" s="156">
        <v>10246.57</v>
      </c>
      <c r="F24" s="155"/>
      <c r="G24" s="139"/>
      <c r="H24" s="139"/>
      <c r="I24" s="139"/>
    </row>
    <row r="25" spans="1:9">
      <c r="A25" s="2" t="s">
        <v>62</v>
      </c>
      <c r="B25" s="156">
        <v>7205.64</v>
      </c>
      <c r="C25" s="156">
        <v>4534.09</v>
      </c>
      <c r="D25" s="156">
        <v>11739.73</v>
      </c>
      <c r="F25" s="155"/>
      <c r="G25" s="139"/>
      <c r="H25" s="139"/>
      <c r="I25" s="139"/>
    </row>
    <row r="26" spans="1:9">
      <c r="A26" s="2" t="s">
        <v>63</v>
      </c>
      <c r="B26" s="156">
        <v>3462.83</v>
      </c>
      <c r="C26" s="156">
        <v>3590.97</v>
      </c>
      <c r="D26" s="156">
        <v>7053.8</v>
      </c>
      <c r="F26" s="155"/>
      <c r="G26" s="139"/>
      <c r="H26" s="139"/>
      <c r="I26" s="139"/>
    </row>
    <row r="27" spans="1:9">
      <c r="A27" s="2" t="s">
        <v>64</v>
      </c>
      <c r="B27" s="156">
        <v>1523.38</v>
      </c>
      <c r="C27" s="156">
        <v>3077.44</v>
      </c>
      <c r="D27" s="156">
        <v>4600.82</v>
      </c>
      <c r="F27" s="155"/>
      <c r="G27" s="139"/>
      <c r="H27" s="139"/>
      <c r="I27" s="139"/>
    </row>
    <row r="28" spans="1:9">
      <c r="A28" s="2" t="s">
        <v>44</v>
      </c>
      <c r="B28" s="156">
        <v>128568.57</v>
      </c>
      <c r="C28" s="156">
        <v>67155.58</v>
      </c>
      <c r="D28" s="156">
        <v>195724.15</v>
      </c>
      <c r="F28" s="155"/>
      <c r="G28" s="139"/>
      <c r="H28" s="139"/>
      <c r="I28" s="139"/>
    </row>
    <row r="29" spans="1:9">
      <c r="A29" s="21"/>
      <c r="B29" s="21"/>
      <c r="C29" s="21"/>
      <c r="D29" s="21"/>
      <c r="F29" s="74"/>
      <c r="G29" s="74"/>
      <c r="H29" s="74"/>
      <c r="I29" s="74"/>
    </row>
    <row r="30" spans="1:9">
      <c r="A30" s="21"/>
      <c r="B30" s="21"/>
      <c r="C30" s="21"/>
      <c r="D30" s="21"/>
    </row>
  </sheetData>
  <phoneticPr fontId="3"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W12"/>
  <sheetViews>
    <sheetView zoomScaleNormal="100" workbookViewId="0">
      <selection activeCell="E11" sqref="E11"/>
    </sheetView>
  </sheetViews>
  <sheetFormatPr defaultColWidth="8.7265625" defaultRowHeight="13.2"/>
  <cols>
    <col min="1" max="1" width="8.7265625" style="4"/>
    <col min="2" max="2" width="28.26953125" style="4" customWidth="1"/>
    <col min="3" max="16384" width="8.7265625" style="4"/>
  </cols>
  <sheetData>
    <row r="1" spans="1:23">
      <c r="A1" s="21" t="s">
        <v>216</v>
      </c>
    </row>
    <row r="3" spans="1:23">
      <c r="A3" s="2" t="s">
        <v>0</v>
      </c>
      <c r="B3" s="2" t="s">
        <v>240</v>
      </c>
      <c r="E3" s="21"/>
      <c r="F3" s="21"/>
      <c r="G3" s="21"/>
      <c r="H3" s="21"/>
      <c r="I3" s="21"/>
      <c r="J3" s="21"/>
      <c r="K3" s="21"/>
      <c r="L3" s="21"/>
      <c r="M3" s="21"/>
      <c r="N3" s="21"/>
    </row>
    <row r="4" spans="1:23">
      <c r="A4" s="2" t="s">
        <v>25</v>
      </c>
      <c r="B4" s="11">
        <v>6.3500000000000001E-2</v>
      </c>
      <c r="E4" s="21"/>
      <c r="F4" s="21"/>
      <c r="G4" s="21"/>
      <c r="H4" s="21"/>
      <c r="I4" s="21"/>
      <c r="J4" s="21"/>
      <c r="K4" s="21"/>
      <c r="L4" s="21"/>
      <c r="M4" s="21"/>
      <c r="N4" s="21"/>
    </row>
    <row r="5" spans="1:23">
      <c r="A5" s="2" t="s">
        <v>26</v>
      </c>
      <c r="B5" s="11">
        <v>6.7199999999999996E-2</v>
      </c>
      <c r="E5" s="21"/>
      <c r="F5" s="21"/>
      <c r="G5" s="21"/>
      <c r="H5" s="21"/>
      <c r="I5" s="21"/>
      <c r="J5" s="21"/>
      <c r="K5" s="21"/>
      <c r="L5" s="21"/>
      <c r="M5" s="21"/>
      <c r="N5" s="21"/>
    </row>
    <row r="6" spans="1:23">
      <c r="A6" s="2" t="s">
        <v>48</v>
      </c>
      <c r="B6" s="11">
        <v>5.5599999999999997E-2</v>
      </c>
      <c r="E6" s="21"/>
      <c r="F6" s="21"/>
      <c r="G6" s="21"/>
      <c r="H6" s="21"/>
      <c r="I6" s="21"/>
      <c r="J6" s="21"/>
      <c r="K6" s="21"/>
      <c r="L6" s="21"/>
      <c r="M6" s="21"/>
      <c r="N6" s="21"/>
    </row>
    <row r="7" spans="1:23">
      <c r="A7" s="3" t="s">
        <v>71</v>
      </c>
      <c r="B7" s="11">
        <v>5.3699999999999998E-2</v>
      </c>
      <c r="E7" s="21"/>
      <c r="F7" s="21"/>
      <c r="G7" s="21"/>
      <c r="H7" s="21"/>
      <c r="I7" s="21"/>
      <c r="J7" s="21"/>
      <c r="K7" s="21"/>
      <c r="L7" s="21"/>
      <c r="M7" s="21"/>
      <c r="N7" s="21"/>
      <c r="P7" s="44"/>
    </row>
    <row r="8" spans="1:23">
      <c r="A8" s="3" t="s">
        <v>94</v>
      </c>
      <c r="B8" s="11">
        <v>5.4300000000000001E-2</v>
      </c>
      <c r="E8" s="21"/>
      <c r="F8" s="21"/>
      <c r="G8" s="21"/>
      <c r="H8" s="21"/>
      <c r="I8" s="21"/>
      <c r="J8" s="21"/>
      <c r="K8" s="21"/>
      <c r="L8" s="21"/>
      <c r="M8" s="21"/>
      <c r="N8" s="21"/>
    </row>
    <row r="9" spans="1:23" s="21" customFormat="1">
      <c r="A9" s="2" t="s">
        <v>116</v>
      </c>
      <c r="B9" s="11">
        <v>7.6899999999999996E-2</v>
      </c>
      <c r="P9" s="44"/>
      <c r="Q9" s="44"/>
      <c r="R9" s="44"/>
      <c r="S9" s="44"/>
      <c r="T9" s="44"/>
      <c r="U9" s="44"/>
      <c r="V9" s="44"/>
      <c r="W9" s="44"/>
    </row>
    <row r="10" spans="1:23">
      <c r="A10" s="28" t="s">
        <v>150</v>
      </c>
      <c r="B10" s="49">
        <v>0.11509999999999999</v>
      </c>
      <c r="D10" s="21"/>
      <c r="E10" s="21"/>
      <c r="F10" s="21"/>
      <c r="G10" s="21"/>
      <c r="H10" s="21"/>
      <c r="I10" s="21"/>
      <c r="J10" s="21"/>
      <c r="K10" s="21"/>
      <c r="L10" s="21"/>
      <c r="M10" s="21"/>
      <c r="N10" s="21"/>
      <c r="P10" s="44"/>
      <c r="Q10" s="44"/>
      <c r="R10" s="44"/>
      <c r="S10" s="44"/>
      <c r="T10" s="44"/>
      <c r="U10" s="44"/>
      <c r="V10" s="44"/>
      <c r="W10" s="44"/>
    </row>
    <row r="11" spans="1:23">
      <c r="A11" s="157" t="s">
        <v>268</v>
      </c>
      <c r="B11" s="158">
        <v>6.9000000000000006E-2</v>
      </c>
      <c r="E11" s="21"/>
      <c r="F11" s="21"/>
      <c r="G11" s="21"/>
      <c r="H11" s="21"/>
      <c r="I11" s="21"/>
      <c r="J11" s="21"/>
      <c r="K11" s="21"/>
      <c r="L11" s="21"/>
      <c r="M11" s="21"/>
      <c r="N11" s="21"/>
      <c r="P11" s="44"/>
      <c r="Q11" s="44"/>
      <c r="R11" s="44"/>
      <c r="S11" s="44"/>
      <c r="T11" s="44"/>
      <c r="U11" s="44"/>
      <c r="V11" s="44"/>
      <c r="W11" s="44"/>
    </row>
    <row r="12" spans="1:23">
      <c r="E12" s="21"/>
      <c r="F12" s="21"/>
      <c r="G12" s="21"/>
      <c r="H12" s="21"/>
      <c r="I12" s="21"/>
      <c r="J12" s="21"/>
      <c r="K12" s="21"/>
      <c r="L12" s="21"/>
      <c r="M12" s="21"/>
      <c r="N12" s="21"/>
      <c r="P12" s="44"/>
      <c r="Q12" s="44"/>
      <c r="R12" s="44"/>
      <c r="S12" s="44"/>
      <c r="T12" s="44"/>
      <c r="U12" s="44"/>
      <c r="V12" s="44"/>
      <c r="W12" s="44"/>
    </row>
  </sheetData>
  <phoneticPr fontId="3" type="noConversion"/>
  <pageMargins left="0.75" right="0.75" top="1" bottom="1" header="0.5" footer="0.5"/>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dimension ref="A1:H11"/>
  <sheetViews>
    <sheetView zoomScaleNormal="100" workbookViewId="0">
      <selection activeCell="C16" sqref="C16"/>
    </sheetView>
  </sheetViews>
  <sheetFormatPr defaultColWidth="8.7265625" defaultRowHeight="13.2"/>
  <cols>
    <col min="1" max="1" width="8.08984375" style="4" customWidth="1"/>
    <col min="2" max="2" width="9.453125" style="4" bestFit="1" customWidth="1"/>
    <col min="3" max="3" width="17.7265625" style="4" customWidth="1"/>
    <col min="4" max="4" width="6.7265625" style="4" bestFit="1" customWidth="1"/>
    <col min="5" max="5" width="5.453125" style="4" bestFit="1" customWidth="1"/>
    <col min="6" max="6" width="6.453125" style="4" customWidth="1"/>
    <col min="7" max="11" width="5.453125" style="4" bestFit="1" customWidth="1"/>
    <col min="12" max="12" width="8.90625" style="4" bestFit="1" customWidth="1"/>
    <col min="13" max="13" width="8" style="4" bestFit="1" customWidth="1"/>
    <col min="14" max="16384" width="8.7265625" style="4"/>
  </cols>
  <sheetData>
    <row r="1" spans="1:8">
      <c r="A1" s="21" t="s">
        <v>241</v>
      </c>
    </row>
    <row r="3" spans="1:8">
      <c r="A3" s="2" t="s">
        <v>0</v>
      </c>
      <c r="B3" s="2" t="s">
        <v>151</v>
      </c>
      <c r="C3" s="2" t="s">
        <v>153</v>
      </c>
      <c r="D3" s="2" t="s">
        <v>152</v>
      </c>
      <c r="E3" s="2" t="s">
        <v>44</v>
      </c>
    </row>
    <row r="4" spans="1:8">
      <c r="A4" s="2" t="s">
        <v>25</v>
      </c>
      <c r="B4" s="2">
        <v>8.43</v>
      </c>
      <c r="C4" s="2">
        <v>4.92</v>
      </c>
      <c r="D4" s="2">
        <v>8.09</v>
      </c>
      <c r="E4" s="2">
        <v>6.35</v>
      </c>
    </row>
    <row r="5" spans="1:8">
      <c r="A5" s="2" t="s">
        <v>26</v>
      </c>
      <c r="B5" s="2">
        <v>9.1999999999999993</v>
      </c>
      <c r="C5" s="2">
        <v>5.35</v>
      </c>
      <c r="D5" s="2">
        <v>8.09</v>
      </c>
      <c r="E5" s="2">
        <v>6.72</v>
      </c>
    </row>
    <row r="6" spans="1:8">
      <c r="A6" s="3" t="s">
        <v>48</v>
      </c>
      <c r="B6" s="2">
        <v>7.33</v>
      </c>
      <c r="C6" s="2">
        <v>4.49</v>
      </c>
      <c r="D6" s="2">
        <v>6.63</v>
      </c>
      <c r="E6" s="2">
        <v>5.56</v>
      </c>
      <c r="G6" s="21"/>
      <c r="H6" s="21"/>
    </row>
    <row r="7" spans="1:8">
      <c r="A7" s="2" t="s">
        <v>71</v>
      </c>
      <c r="B7" s="2">
        <v>7.5</v>
      </c>
      <c r="C7" s="2">
        <v>4.1900000000000004</v>
      </c>
      <c r="D7" s="2">
        <v>6.4</v>
      </c>
      <c r="E7" s="2">
        <v>5.37</v>
      </c>
    </row>
    <row r="8" spans="1:8">
      <c r="A8" s="3" t="s">
        <v>94</v>
      </c>
      <c r="B8" s="2">
        <v>7.26</v>
      </c>
      <c r="C8" s="2">
        <v>4.04</v>
      </c>
      <c r="D8" s="2">
        <v>6.88</v>
      </c>
      <c r="E8" s="2">
        <v>5.43</v>
      </c>
    </row>
    <row r="9" spans="1:8">
      <c r="A9" s="2" t="s">
        <v>116</v>
      </c>
      <c r="B9" s="2">
        <v>8.65</v>
      </c>
      <c r="C9" s="2">
        <v>5.8</v>
      </c>
      <c r="D9" s="2">
        <v>10.17</v>
      </c>
      <c r="E9" s="2">
        <v>7.69</v>
      </c>
    </row>
    <row r="10" spans="1:8">
      <c r="A10" s="2" t="s">
        <v>150</v>
      </c>
      <c r="B10" s="28">
        <v>12.27</v>
      </c>
      <c r="C10" s="28">
        <v>8.59</v>
      </c>
      <c r="D10" s="28">
        <v>15.48</v>
      </c>
      <c r="E10" s="28">
        <v>11.51</v>
      </c>
    </row>
    <row r="11" spans="1:8">
      <c r="A11" s="159" t="s">
        <v>268</v>
      </c>
      <c r="B11" s="159">
        <v>7.46</v>
      </c>
      <c r="C11" s="159">
        <v>4.99</v>
      </c>
      <c r="D11" s="159">
        <v>9.4700000000000006</v>
      </c>
      <c r="E11" s="159">
        <v>6.9</v>
      </c>
    </row>
  </sheetData>
  <phoneticPr fontId="3"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H11"/>
  <sheetViews>
    <sheetView zoomScaleNormal="100" workbookViewId="0">
      <selection activeCell="G19" sqref="G19"/>
    </sheetView>
  </sheetViews>
  <sheetFormatPr defaultColWidth="8.7265625" defaultRowHeight="13.2"/>
  <cols>
    <col min="1" max="2" width="8.7265625" style="4"/>
    <col min="3" max="3" width="10.90625" style="4" customWidth="1"/>
    <col min="4" max="16384" width="8.7265625" style="4"/>
  </cols>
  <sheetData>
    <row r="1" spans="1:8">
      <c r="A1" s="21" t="s">
        <v>217</v>
      </c>
    </row>
    <row r="3" spans="1:8">
      <c r="A3" s="2" t="s">
        <v>0</v>
      </c>
      <c r="B3" s="2" t="s">
        <v>49</v>
      </c>
      <c r="C3" s="2" t="s">
        <v>50</v>
      </c>
      <c r="D3" s="2" t="s">
        <v>82</v>
      </c>
    </row>
    <row r="4" spans="1:8">
      <c r="A4" s="2" t="s">
        <v>25</v>
      </c>
      <c r="B4" s="11">
        <v>8.6900000000000005E-2</v>
      </c>
      <c r="C4" s="11">
        <v>5.7200000000000001E-2</v>
      </c>
      <c r="D4" s="11">
        <v>5.4699999999999999E-2</v>
      </c>
      <c r="F4" s="21"/>
    </row>
    <row r="5" spans="1:8">
      <c r="A5" s="2" t="s">
        <v>26</v>
      </c>
      <c r="B5" s="11">
        <v>9.1800000000000007E-2</v>
      </c>
      <c r="C5" s="11">
        <v>6.1899999999999997E-2</v>
      </c>
      <c r="D5" s="11">
        <v>5.6399999999999999E-2</v>
      </c>
      <c r="H5" s="21"/>
    </row>
    <row r="6" spans="1:8">
      <c r="A6" s="3" t="s">
        <v>48</v>
      </c>
      <c r="B6" s="17">
        <v>7.4800000000000005E-2</v>
      </c>
      <c r="C6" s="17">
        <v>4.7E-2</v>
      </c>
      <c r="D6" s="17">
        <v>4.8399999999999999E-2</v>
      </c>
    </row>
    <row r="7" spans="1:8">
      <c r="A7" s="2" t="s">
        <v>71</v>
      </c>
      <c r="B7" s="11">
        <v>7.2999999999999995E-2</v>
      </c>
      <c r="C7" s="11">
        <v>4.6100000000000002E-2</v>
      </c>
      <c r="D7" s="11">
        <v>4.6199999999999998E-2</v>
      </c>
    </row>
    <row r="8" spans="1:8">
      <c r="A8" s="2" t="s">
        <v>94</v>
      </c>
      <c r="B8" s="17">
        <v>7.2499999999999995E-2</v>
      </c>
      <c r="C8" s="17">
        <v>4.3200000000000002E-2</v>
      </c>
      <c r="D8" s="11">
        <v>4.9599999999999998E-2</v>
      </c>
    </row>
    <row r="9" spans="1:8" s="21" customFormat="1">
      <c r="A9" s="2" t="s">
        <v>116</v>
      </c>
      <c r="B9" s="11">
        <v>8.9399999999999993E-2</v>
      </c>
      <c r="C9" s="11">
        <v>5.9299999999999999E-2</v>
      </c>
      <c r="D9" s="11">
        <v>7.85E-2</v>
      </c>
    </row>
    <row r="10" spans="1:8">
      <c r="A10" s="2" t="s">
        <v>150</v>
      </c>
      <c r="B10" s="11">
        <v>0.1183</v>
      </c>
      <c r="C10" s="11">
        <v>0.10340000000000001</v>
      </c>
      <c r="D10" s="11">
        <v>0.11899999999999999</v>
      </c>
    </row>
    <row r="11" spans="1:8">
      <c r="A11" s="160" t="s">
        <v>268</v>
      </c>
      <c r="B11" s="161">
        <v>8.2500000000000004E-2</v>
      </c>
      <c r="C11" s="161">
        <v>5.9799999999999999E-2</v>
      </c>
      <c r="D11" s="161">
        <v>6.8699999999999997E-2</v>
      </c>
    </row>
  </sheetData>
  <phoneticPr fontId="3"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D13"/>
  <sheetViews>
    <sheetView zoomScaleNormal="100" workbookViewId="0">
      <selection activeCell="C22" sqref="C22"/>
    </sheetView>
  </sheetViews>
  <sheetFormatPr defaultColWidth="8.7265625" defaultRowHeight="13.2"/>
  <cols>
    <col min="1" max="1" width="11.90625" style="21" customWidth="1"/>
    <col min="2" max="2" width="21.08984375" style="21" customWidth="1"/>
    <col min="3" max="3" width="8.7265625" style="21"/>
    <col min="4" max="4" width="11.7265625" style="21" customWidth="1"/>
    <col min="5" max="16384" width="8.7265625" style="21"/>
  </cols>
  <sheetData>
    <row r="1" spans="1:4">
      <c r="A1" s="21" t="s">
        <v>231</v>
      </c>
    </row>
    <row r="3" spans="1:4">
      <c r="A3" s="2" t="s">
        <v>0</v>
      </c>
      <c r="B3" s="2" t="s">
        <v>235</v>
      </c>
      <c r="C3" s="2" t="s">
        <v>236</v>
      </c>
      <c r="D3" s="2" t="s">
        <v>237</v>
      </c>
    </row>
    <row r="4" spans="1:4">
      <c r="A4" s="2" t="s">
        <v>22</v>
      </c>
      <c r="B4" s="11">
        <v>6.1100000000000002E-2</v>
      </c>
      <c r="C4" s="11">
        <v>5.28E-2</v>
      </c>
      <c r="D4" s="11">
        <v>5.11E-2</v>
      </c>
    </row>
    <row r="5" spans="1:4">
      <c r="A5" s="2" t="s">
        <v>23</v>
      </c>
      <c r="B5" s="11">
        <v>7.1400000000000005E-2</v>
      </c>
      <c r="C5" s="11">
        <v>6.2300000000000001E-2</v>
      </c>
      <c r="D5" s="11">
        <v>5.9400000000000001E-2</v>
      </c>
    </row>
    <row r="6" spans="1:4">
      <c r="A6" s="2" t="s">
        <v>24</v>
      </c>
      <c r="B6" s="11">
        <v>7.1199999999999999E-2</v>
      </c>
      <c r="C6" s="11">
        <v>6.2399999999999997E-2</v>
      </c>
      <c r="D6" s="11">
        <v>6.1800000000000001E-2</v>
      </c>
    </row>
    <row r="7" spans="1:4">
      <c r="A7" s="2" t="s">
        <v>25</v>
      </c>
      <c r="B7" s="11">
        <v>7.5999999999999998E-2</v>
      </c>
      <c r="C7" s="11">
        <v>6.1600000000000002E-2</v>
      </c>
      <c r="D7" s="11">
        <v>6.1199999999999997E-2</v>
      </c>
    </row>
    <row r="8" spans="1:4">
      <c r="A8" s="2" t="s">
        <v>26</v>
      </c>
      <c r="B8" s="11">
        <v>7.4399999999999994E-2</v>
      </c>
      <c r="C8" s="11">
        <v>6.6900000000000001E-2</v>
      </c>
      <c r="D8" s="11">
        <v>6.3600000000000004E-2</v>
      </c>
    </row>
    <row r="9" spans="1:4">
      <c r="A9" s="3" t="s">
        <v>48</v>
      </c>
      <c r="B9" s="17">
        <v>6.59E-2</v>
      </c>
      <c r="C9" s="17">
        <v>5.2200000000000003E-2</v>
      </c>
      <c r="D9" s="17">
        <v>5.96E-2</v>
      </c>
    </row>
    <row r="10" spans="1:4">
      <c r="A10" s="3" t="s">
        <v>71</v>
      </c>
      <c r="B10" s="11">
        <v>6.1899999999999997E-2</v>
      </c>
      <c r="C10" s="11">
        <v>5.1400000000000001E-2</v>
      </c>
      <c r="D10" s="11">
        <v>5.5500000000000001E-2</v>
      </c>
    </row>
    <row r="11" spans="1:4">
      <c r="A11" s="3" t="s">
        <v>94</v>
      </c>
      <c r="B11" s="17">
        <v>6.0600000000000001E-2</v>
      </c>
      <c r="C11" s="11">
        <v>5.1900000000000002E-2</v>
      </c>
      <c r="D11" s="11">
        <v>5.8000000000000003E-2</v>
      </c>
    </row>
    <row r="12" spans="1:4">
      <c r="A12" s="3" t="s">
        <v>116</v>
      </c>
      <c r="B12" s="11">
        <v>7.6600000000000001E-2</v>
      </c>
      <c r="C12" s="11">
        <v>7.7399999999999997E-2</v>
      </c>
      <c r="D12" s="11">
        <v>7.5499999999999998E-2</v>
      </c>
    </row>
    <row r="13" spans="1:4">
      <c r="A13" s="6"/>
    </row>
  </sheetData>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dimension ref="A1:E27"/>
  <sheetViews>
    <sheetView zoomScaleNormal="100" workbookViewId="0">
      <selection activeCell="F3" sqref="F3"/>
    </sheetView>
  </sheetViews>
  <sheetFormatPr defaultColWidth="8.7265625" defaultRowHeight="13.2"/>
  <cols>
    <col min="1" max="1" width="24.26953125" style="21" customWidth="1"/>
    <col min="2" max="2" width="26.90625" style="21" customWidth="1"/>
    <col min="3" max="3" width="17.26953125" style="21" customWidth="1"/>
    <col min="4" max="4" width="15.90625" style="21" customWidth="1"/>
    <col min="5" max="5" width="9.90625" style="21" bestFit="1" customWidth="1"/>
    <col min="6" max="6" width="16.36328125" style="21" customWidth="1"/>
    <col min="7" max="16384" width="8.7265625" style="21"/>
  </cols>
  <sheetData>
    <row r="1" spans="1:5">
      <c r="A1" s="74" t="s">
        <v>269</v>
      </c>
      <c r="B1" s="12"/>
    </row>
    <row r="2" spans="1:5">
      <c r="A2" s="20"/>
      <c r="B2" s="20"/>
      <c r="C2" s="50"/>
    </row>
    <row r="3" spans="1:5" ht="20.399999999999999">
      <c r="A3" s="162"/>
      <c r="B3" s="162"/>
      <c r="C3" s="166" t="s">
        <v>270</v>
      </c>
      <c r="D3" s="166" t="s">
        <v>268</v>
      </c>
    </row>
    <row r="4" spans="1:5">
      <c r="A4" s="143" t="s">
        <v>123</v>
      </c>
      <c r="B4" s="164" t="s">
        <v>125</v>
      </c>
      <c r="C4" s="162">
        <v>11.15</v>
      </c>
      <c r="D4" s="162">
        <v>5.74</v>
      </c>
    </row>
    <row r="5" spans="1:5">
      <c r="A5" s="143"/>
      <c r="B5" s="164" t="s">
        <v>126</v>
      </c>
      <c r="C5" s="162">
        <v>9.26</v>
      </c>
      <c r="D5" s="162">
        <v>9.31</v>
      </c>
      <c r="E5" s="5"/>
    </row>
    <row r="6" spans="1:5">
      <c r="A6" s="143"/>
      <c r="B6" s="164" t="s">
        <v>127</v>
      </c>
      <c r="C6" s="162">
        <v>9.74</v>
      </c>
      <c r="D6" s="162">
        <v>6.06</v>
      </c>
      <c r="E6" s="5"/>
    </row>
    <row r="7" spans="1:5">
      <c r="A7" s="143"/>
      <c r="B7" s="164" t="s">
        <v>128</v>
      </c>
      <c r="C7" s="162">
        <v>5.2</v>
      </c>
      <c r="D7" s="162">
        <v>3.56</v>
      </c>
      <c r="E7" s="5"/>
    </row>
    <row r="8" spans="1:5">
      <c r="A8" s="143"/>
      <c r="B8" s="164" t="s">
        <v>129</v>
      </c>
      <c r="C8" s="162">
        <v>14.49</v>
      </c>
      <c r="D8" s="162">
        <v>7.46</v>
      </c>
    </row>
    <row r="9" spans="1:5">
      <c r="A9" s="143"/>
      <c r="B9" s="164" t="s">
        <v>132</v>
      </c>
      <c r="C9" s="162">
        <v>6.84</v>
      </c>
      <c r="D9" s="162">
        <v>6.02</v>
      </c>
    </row>
    <row r="10" spans="1:5">
      <c r="A10" s="143"/>
      <c r="B10" s="164" t="s">
        <v>133</v>
      </c>
      <c r="C10" s="162">
        <v>6.63</v>
      </c>
      <c r="D10" s="162">
        <v>4.88</v>
      </c>
    </row>
    <row r="11" spans="1:5">
      <c r="A11" s="143"/>
      <c r="B11" s="164" t="s">
        <v>134</v>
      </c>
      <c r="C11" s="162">
        <v>6.97</v>
      </c>
      <c r="D11" s="162">
        <v>5.7</v>
      </c>
    </row>
    <row r="12" spans="1:5">
      <c r="A12" s="143"/>
      <c r="B12" s="164" t="s">
        <v>135</v>
      </c>
      <c r="C12" s="162">
        <v>4.8</v>
      </c>
      <c r="D12" s="162">
        <v>4.76</v>
      </c>
    </row>
    <row r="13" spans="1:5">
      <c r="A13" s="143" t="s">
        <v>124</v>
      </c>
      <c r="B13" s="164" t="s">
        <v>130</v>
      </c>
      <c r="C13" s="162">
        <v>8.08</v>
      </c>
      <c r="D13" s="162">
        <v>6.77</v>
      </c>
    </row>
    <row r="14" spans="1:5">
      <c r="A14" s="143"/>
      <c r="B14" s="164" t="s">
        <v>131</v>
      </c>
      <c r="C14" s="162">
        <v>7.74</v>
      </c>
      <c r="D14" s="162">
        <v>7.24</v>
      </c>
    </row>
    <row r="15" spans="1:5">
      <c r="A15" s="143"/>
      <c r="B15" s="164" t="s">
        <v>65</v>
      </c>
      <c r="C15" s="162">
        <v>9.35</v>
      </c>
      <c r="D15" s="162">
        <v>10.31</v>
      </c>
    </row>
    <row r="16" spans="1:5">
      <c r="A16" s="143"/>
      <c r="B16" s="164" t="s">
        <v>66</v>
      </c>
      <c r="C16" s="162">
        <v>6.76</v>
      </c>
      <c r="D16" s="162">
        <v>5.56</v>
      </c>
    </row>
    <row r="17" spans="1:4">
      <c r="A17" s="143"/>
      <c r="B17" s="164" t="s">
        <v>67</v>
      </c>
      <c r="C17" s="162">
        <v>7.62</v>
      </c>
      <c r="D17" s="162">
        <v>8.83</v>
      </c>
    </row>
    <row r="18" spans="1:4">
      <c r="A18" s="143"/>
      <c r="B18" s="164" t="s">
        <v>136</v>
      </c>
      <c r="C18" s="162">
        <v>10.43</v>
      </c>
      <c r="D18" s="162">
        <v>8.9700000000000006</v>
      </c>
    </row>
    <row r="19" spans="1:4">
      <c r="A19" s="143"/>
      <c r="B19" s="164" t="s">
        <v>68</v>
      </c>
      <c r="C19" s="162">
        <v>6.54</v>
      </c>
      <c r="D19" s="162">
        <v>6.59</v>
      </c>
    </row>
    <row r="20" spans="1:4">
      <c r="A20" s="143"/>
      <c r="B20" s="164" t="s">
        <v>137</v>
      </c>
      <c r="C20" s="162">
        <v>9.0299999999999994</v>
      </c>
      <c r="D20" s="162">
        <v>7.6</v>
      </c>
    </row>
    <row r="21" spans="1:4">
      <c r="A21" s="143"/>
      <c r="B21" s="164" t="s">
        <v>138</v>
      </c>
      <c r="C21" s="162">
        <v>8.2200000000000006</v>
      </c>
      <c r="D21" s="162">
        <v>6.55</v>
      </c>
    </row>
    <row r="22" spans="1:4">
      <c r="A22" s="143"/>
      <c r="B22" s="164" t="s">
        <v>139</v>
      </c>
      <c r="C22" s="162">
        <v>8.73</v>
      </c>
      <c r="D22" s="162">
        <v>6.83</v>
      </c>
    </row>
    <row r="23" spans="1:4">
      <c r="A23" s="165" t="s">
        <v>271</v>
      </c>
      <c r="B23" s="165"/>
      <c r="C23" s="163">
        <v>9.3800000000000008</v>
      </c>
      <c r="D23" s="163">
        <v>6.9</v>
      </c>
    </row>
    <row r="24" spans="1:4">
      <c r="A24" s="20"/>
    </row>
    <row r="25" spans="1:4">
      <c r="A25" s="20"/>
    </row>
    <row r="26" spans="1:4">
      <c r="A26" s="20"/>
    </row>
    <row r="27" spans="1:4">
      <c r="A27" s="20"/>
    </row>
  </sheetData>
  <mergeCells count="2">
    <mergeCell ref="A4:A12"/>
    <mergeCell ref="A13:A22"/>
  </mergeCells>
  <pageMargins left="0.75" right="0.75" top="1" bottom="1" header="0.5" footer="0.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dimension ref="A1:C27"/>
  <sheetViews>
    <sheetView zoomScaleNormal="100" workbookViewId="0">
      <selection activeCell="D15" sqref="D15"/>
    </sheetView>
  </sheetViews>
  <sheetFormatPr defaultColWidth="8.7265625" defaultRowHeight="13.2"/>
  <cols>
    <col min="1" max="1" width="20.36328125" style="4" customWidth="1"/>
    <col min="2" max="2" width="27.26953125" style="4" customWidth="1"/>
    <col min="3" max="10" width="8.7265625" style="4"/>
    <col min="11" max="11" width="23.6328125" style="4" customWidth="1"/>
    <col min="12" max="16384" width="8.7265625" style="4"/>
  </cols>
  <sheetData>
    <row r="1" spans="1:3" s="21" customFormat="1">
      <c r="A1" s="71" t="s">
        <v>273</v>
      </c>
    </row>
    <row r="2" spans="1:3">
      <c r="B2" s="6"/>
    </row>
    <row r="4" spans="1:3" ht="14.4">
      <c r="A4" s="169"/>
      <c r="B4" s="169" t="s">
        <v>268</v>
      </c>
      <c r="C4" s="141"/>
    </row>
    <row r="5" spans="1:3">
      <c r="A5" s="169" t="s">
        <v>125</v>
      </c>
      <c r="B5" s="140">
        <v>5.74E-2</v>
      </c>
      <c r="C5" s="142" t="s">
        <v>123</v>
      </c>
    </row>
    <row r="6" spans="1:3">
      <c r="A6" s="169" t="s">
        <v>126</v>
      </c>
      <c r="B6" s="140">
        <v>9.3100000000000002E-2</v>
      </c>
      <c r="C6" s="142"/>
    </row>
    <row r="7" spans="1:3">
      <c r="A7" s="169" t="s">
        <v>127</v>
      </c>
      <c r="B7" s="140">
        <v>6.0600000000000001E-2</v>
      </c>
      <c r="C7" s="142"/>
    </row>
    <row r="8" spans="1:3">
      <c r="A8" s="169" t="s">
        <v>128</v>
      </c>
      <c r="B8" s="140">
        <v>3.56E-2</v>
      </c>
      <c r="C8" s="142"/>
    </row>
    <row r="9" spans="1:3">
      <c r="A9" s="169" t="s">
        <v>129</v>
      </c>
      <c r="B9" s="140">
        <v>7.46E-2</v>
      </c>
      <c r="C9" s="142"/>
    </row>
    <row r="10" spans="1:3">
      <c r="A10" s="169" t="s">
        <v>132</v>
      </c>
      <c r="B10" s="140">
        <v>6.0199999999999997E-2</v>
      </c>
      <c r="C10" s="142"/>
    </row>
    <row r="11" spans="1:3">
      <c r="A11" s="169" t="s">
        <v>133</v>
      </c>
      <c r="B11" s="140">
        <v>4.8800000000000003E-2</v>
      </c>
      <c r="C11" s="142"/>
    </row>
    <row r="12" spans="1:3">
      <c r="A12" s="169" t="s">
        <v>134</v>
      </c>
      <c r="B12" s="140">
        <v>5.7000000000000002E-2</v>
      </c>
      <c r="C12" s="142"/>
    </row>
    <row r="13" spans="1:3">
      <c r="A13" s="169" t="s">
        <v>135</v>
      </c>
      <c r="B13" s="140">
        <v>4.7600000000000003E-2</v>
      </c>
      <c r="C13" s="142"/>
    </row>
    <row r="14" spans="1:3">
      <c r="A14" s="169" t="s">
        <v>130</v>
      </c>
      <c r="B14" s="140">
        <v>6.7699999999999996E-2</v>
      </c>
      <c r="C14" s="167" t="s">
        <v>272</v>
      </c>
    </row>
    <row r="15" spans="1:3">
      <c r="A15" s="169" t="s">
        <v>131</v>
      </c>
      <c r="B15" s="140">
        <v>7.2400000000000006E-2</v>
      </c>
      <c r="C15" s="170"/>
    </row>
    <row r="16" spans="1:3">
      <c r="A16" s="169" t="s">
        <v>65</v>
      </c>
      <c r="B16" s="140">
        <v>0.1031</v>
      </c>
      <c r="C16" s="170"/>
    </row>
    <row r="17" spans="1:3">
      <c r="A17" s="169" t="s">
        <v>66</v>
      </c>
      <c r="B17" s="140">
        <v>5.5599999999999997E-2</v>
      </c>
      <c r="C17" s="170"/>
    </row>
    <row r="18" spans="1:3">
      <c r="A18" s="169" t="s">
        <v>67</v>
      </c>
      <c r="B18" s="140">
        <v>8.8300000000000003E-2</v>
      </c>
      <c r="C18" s="170"/>
    </row>
    <row r="19" spans="1:3">
      <c r="A19" s="169" t="s">
        <v>136</v>
      </c>
      <c r="B19" s="140">
        <v>8.9700000000000002E-2</v>
      </c>
      <c r="C19" s="170"/>
    </row>
    <row r="20" spans="1:3">
      <c r="A20" s="169" t="s">
        <v>68</v>
      </c>
      <c r="B20" s="140">
        <v>6.59E-2</v>
      </c>
      <c r="C20" s="170"/>
    </row>
    <row r="21" spans="1:3">
      <c r="A21" s="169" t="s">
        <v>137</v>
      </c>
      <c r="B21" s="140">
        <v>7.5999999999999998E-2</v>
      </c>
      <c r="C21" s="170"/>
    </row>
    <row r="22" spans="1:3">
      <c r="A22" s="169" t="s">
        <v>138</v>
      </c>
      <c r="B22" s="140">
        <v>6.5500000000000003E-2</v>
      </c>
      <c r="C22" s="170"/>
    </row>
    <row r="23" spans="1:3">
      <c r="A23" s="169" t="s">
        <v>139</v>
      </c>
      <c r="B23" s="140">
        <v>6.83E-2</v>
      </c>
      <c r="C23" s="171"/>
    </row>
    <row r="24" spans="1:3">
      <c r="A24" s="169" t="s">
        <v>203</v>
      </c>
      <c r="B24" s="140">
        <v>6.9000000000000006E-2</v>
      </c>
      <c r="C24" s="168"/>
    </row>
    <row r="27" spans="1:3">
      <c r="A27" s="177" t="s">
        <v>123</v>
      </c>
      <c r="B27" s="140">
        <v>6.5699999999999995E-2</v>
      </c>
    </row>
  </sheetData>
  <sortState ref="A78:B88">
    <sortCondition ref="B78:B88"/>
  </sortState>
  <mergeCells count="2">
    <mergeCell ref="C5:C13"/>
    <mergeCell ref="C14:C23"/>
  </mergeCells>
  <phoneticPr fontId="3" type="noConversion"/>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H14"/>
  <sheetViews>
    <sheetView zoomScaleNormal="100" workbookViewId="0">
      <selection activeCell="B19" sqref="B19"/>
    </sheetView>
  </sheetViews>
  <sheetFormatPr defaultColWidth="8.7265625" defaultRowHeight="13.2"/>
  <cols>
    <col min="1" max="1" width="24.7265625" style="4" customWidth="1"/>
    <col min="2" max="2" width="11.453125" style="4" customWidth="1"/>
    <col min="3" max="16384" width="8.7265625" style="4"/>
  </cols>
  <sheetData>
    <row r="1" spans="1:8" s="21" customFormat="1">
      <c r="A1" s="21" t="s">
        <v>245</v>
      </c>
    </row>
    <row r="3" spans="1:8">
      <c r="A3" s="15" t="s">
        <v>0</v>
      </c>
      <c r="B3" s="2" t="s">
        <v>69</v>
      </c>
      <c r="C3" s="2" t="s">
        <v>70</v>
      </c>
      <c r="D3" s="20"/>
    </row>
    <row r="4" spans="1:8">
      <c r="A4" s="18" t="s">
        <v>22</v>
      </c>
      <c r="B4" s="2">
        <v>8.81</v>
      </c>
      <c r="C4" s="2">
        <v>7.19</v>
      </c>
      <c r="D4" s="20"/>
    </row>
    <row r="5" spans="1:8">
      <c r="A5" s="18" t="s">
        <v>23</v>
      </c>
      <c r="B5" s="2">
        <v>8.5500000000000007</v>
      </c>
      <c r="C5" s="2">
        <v>6.81</v>
      </c>
      <c r="D5" s="20"/>
    </row>
    <row r="6" spans="1:8">
      <c r="A6" s="18" t="s">
        <v>24</v>
      </c>
      <c r="B6" s="2">
        <v>8.65</v>
      </c>
      <c r="C6" s="2">
        <v>6.81</v>
      </c>
      <c r="D6" s="20"/>
      <c r="H6" s="21"/>
    </row>
    <row r="7" spans="1:8">
      <c r="A7" s="18" t="s">
        <v>25</v>
      </c>
      <c r="B7" s="2">
        <v>8.2799999999999994</v>
      </c>
      <c r="C7" s="2">
        <v>6.62</v>
      </c>
      <c r="D7" s="20"/>
      <c r="E7" s="7"/>
    </row>
    <row r="8" spans="1:8">
      <c r="A8" s="18" t="s">
        <v>26</v>
      </c>
      <c r="B8" s="2">
        <v>8.67</v>
      </c>
      <c r="C8" s="2">
        <v>6.99</v>
      </c>
      <c r="D8" s="20"/>
    </row>
    <row r="9" spans="1:8">
      <c r="A9" s="18" t="s">
        <v>48</v>
      </c>
      <c r="B9" s="2">
        <v>8.76</v>
      </c>
      <c r="C9" s="2">
        <v>7.02</v>
      </c>
      <c r="D9" s="20"/>
      <c r="G9" s="21"/>
    </row>
    <row r="10" spans="1:8">
      <c r="A10" s="19" t="s">
        <v>71</v>
      </c>
      <c r="B10" s="3">
        <v>9.2200000000000006</v>
      </c>
      <c r="C10" s="3">
        <v>7.27</v>
      </c>
      <c r="D10" s="20"/>
    </row>
    <row r="11" spans="1:8">
      <c r="A11" s="19" t="s">
        <v>94</v>
      </c>
      <c r="B11" s="3">
        <v>9.02</v>
      </c>
      <c r="C11" s="3">
        <v>7.04</v>
      </c>
      <c r="D11" s="20"/>
    </row>
    <row r="12" spans="1:8" s="21" customFormat="1">
      <c r="A12" s="19" t="s">
        <v>116</v>
      </c>
      <c r="B12" s="2">
        <v>9.1999999999999993</v>
      </c>
      <c r="C12" s="2">
        <v>7.16</v>
      </c>
    </row>
    <row r="13" spans="1:8">
      <c r="A13" s="19" t="s">
        <v>150</v>
      </c>
      <c r="B13" s="28">
        <v>9.69</v>
      </c>
      <c r="C13" s="28">
        <v>7.44</v>
      </c>
      <c r="D13" s="21"/>
    </row>
    <row r="14" spans="1:8">
      <c r="A14" s="178" t="s">
        <v>268</v>
      </c>
      <c r="B14" s="179">
        <v>9.19</v>
      </c>
      <c r="C14" s="179">
        <v>7.03</v>
      </c>
      <c r="D14" s="21"/>
    </row>
  </sheetData>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B14"/>
  <sheetViews>
    <sheetView zoomScaleNormal="100" workbookViewId="0">
      <selection activeCell="B15" sqref="B15"/>
    </sheetView>
  </sheetViews>
  <sheetFormatPr defaultColWidth="9" defaultRowHeight="13.2"/>
  <cols>
    <col min="1" max="1" width="47.90625" style="21" customWidth="1"/>
    <col min="2" max="2" width="8.90625" style="21" bestFit="1" customWidth="1"/>
    <col min="3" max="3" width="6.453125" style="21" bestFit="1" customWidth="1"/>
    <col min="4" max="4" width="7.08984375" style="21" bestFit="1" customWidth="1"/>
    <col min="5" max="7" width="8.90625" style="21" customWidth="1"/>
    <col min="8" max="16384" width="9" style="21"/>
  </cols>
  <sheetData>
    <row r="1" spans="1:2">
      <c r="A1" s="71" t="s">
        <v>253</v>
      </c>
    </row>
    <row r="2" spans="1:2">
      <c r="A2" s="44"/>
    </row>
    <row r="3" spans="1:2">
      <c r="A3" s="2"/>
      <c r="B3" s="2" t="s">
        <v>14</v>
      </c>
    </row>
    <row r="4" spans="1:2">
      <c r="A4" s="86" t="s">
        <v>156</v>
      </c>
      <c r="B4" s="87">
        <v>70400.36</v>
      </c>
    </row>
    <row r="5" spans="1:2">
      <c r="A5" s="86" t="s">
        <v>157</v>
      </c>
      <c r="B5" s="87">
        <v>67952.41</v>
      </c>
    </row>
    <row r="6" spans="1:2">
      <c r="A6" s="86" t="s">
        <v>204</v>
      </c>
      <c r="B6" s="87">
        <v>14873.84</v>
      </c>
    </row>
    <row r="7" spans="1:2">
      <c r="A7" s="86" t="s">
        <v>254</v>
      </c>
      <c r="B7" s="87">
        <v>8016.9</v>
      </c>
    </row>
    <row r="8" spans="1:2">
      <c r="A8" s="86" t="s">
        <v>255</v>
      </c>
      <c r="B8" s="87">
        <v>6844.28</v>
      </c>
    </row>
    <row r="9" spans="1:2">
      <c r="A9" s="86" t="s">
        <v>256</v>
      </c>
      <c r="B9" s="87">
        <v>5747.46</v>
      </c>
    </row>
    <row r="10" spans="1:2">
      <c r="A10" s="86" t="s">
        <v>155</v>
      </c>
      <c r="B10" s="88">
        <v>21888.899999999994</v>
      </c>
    </row>
    <row r="11" spans="1:2">
      <c r="A11" s="86" t="s">
        <v>257</v>
      </c>
      <c r="B11" s="87">
        <v>195724.15</v>
      </c>
    </row>
    <row r="12" spans="1:2">
      <c r="B12" s="50"/>
    </row>
    <row r="13" spans="1:2">
      <c r="B13" s="20"/>
    </row>
    <row r="14" spans="1:2">
      <c r="B14" s="20"/>
    </row>
  </sheetData>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dimension ref="A1:E14"/>
  <sheetViews>
    <sheetView zoomScaleNormal="100" workbookViewId="0">
      <selection activeCell="E16" sqref="E16"/>
    </sheetView>
  </sheetViews>
  <sheetFormatPr defaultColWidth="8.7265625" defaultRowHeight="13.2"/>
  <cols>
    <col min="1" max="1" width="8" style="21" customWidth="1"/>
    <col min="2" max="2" width="10.54296875" style="21" customWidth="1"/>
    <col min="3" max="16384" width="8.7265625" style="21"/>
  </cols>
  <sheetData>
    <row r="1" spans="1:5">
      <c r="A1" s="21" t="s">
        <v>244</v>
      </c>
    </row>
    <row r="3" spans="1:5">
      <c r="A3" s="15" t="s">
        <v>0</v>
      </c>
      <c r="B3" s="2" t="s">
        <v>69</v>
      </c>
      <c r="C3" s="20"/>
      <c r="D3" s="20"/>
    </row>
    <row r="4" spans="1:5">
      <c r="A4" s="18" t="s">
        <v>22</v>
      </c>
      <c r="B4" s="2">
        <v>8.81</v>
      </c>
      <c r="C4" s="20"/>
      <c r="D4" s="20"/>
    </row>
    <row r="5" spans="1:5">
      <c r="A5" s="18" t="s">
        <v>23</v>
      </c>
      <c r="B5" s="2">
        <v>8.5500000000000007</v>
      </c>
      <c r="C5" s="20"/>
      <c r="D5" s="20"/>
    </row>
    <row r="6" spans="1:5">
      <c r="A6" s="18" t="s">
        <v>24</v>
      </c>
      <c r="B6" s="2">
        <v>8.65</v>
      </c>
      <c r="C6" s="20"/>
      <c r="D6" s="20"/>
    </row>
    <row r="7" spans="1:5">
      <c r="A7" s="18" t="s">
        <v>25</v>
      </c>
      <c r="B7" s="2">
        <v>8.2799999999999994</v>
      </c>
      <c r="C7" s="20"/>
      <c r="D7" s="20"/>
      <c r="E7" s="7"/>
    </row>
    <row r="8" spans="1:5">
      <c r="A8" s="18" t="s">
        <v>26</v>
      </c>
      <c r="B8" s="2">
        <v>8.67</v>
      </c>
      <c r="C8" s="20"/>
      <c r="D8" s="20"/>
    </row>
    <row r="9" spans="1:5">
      <c r="A9" s="18" t="s">
        <v>48</v>
      </c>
      <c r="B9" s="2">
        <v>8.76</v>
      </c>
      <c r="C9" s="20"/>
      <c r="D9" s="20"/>
    </row>
    <row r="10" spans="1:5">
      <c r="A10" s="19" t="s">
        <v>71</v>
      </c>
      <c r="B10" s="3">
        <v>9.2200000000000006</v>
      </c>
      <c r="C10" s="56"/>
      <c r="D10" s="20"/>
    </row>
    <row r="11" spans="1:5">
      <c r="A11" s="19" t="s">
        <v>94</v>
      </c>
      <c r="B11" s="3">
        <v>9.02</v>
      </c>
      <c r="C11" s="56"/>
      <c r="D11" s="20"/>
    </row>
    <row r="12" spans="1:5">
      <c r="A12" s="19" t="s">
        <v>116</v>
      </c>
      <c r="B12" s="2">
        <v>9.1999999999999993</v>
      </c>
      <c r="C12" s="20"/>
      <c r="D12" s="20"/>
    </row>
    <row r="13" spans="1:5">
      <c r="A13" s="19" t="s">
        <v>150</v>
      </c>
      <c r="B13" s="28">
        <v>9.69</v>
      </c>
    </row>
    <row r="14" spans="1:5">
      <c r="A14" s="180" t="s">
        <v>268</v>
      </c>
      <c r="B14" s="181">
        <v>9.19</v>
      </c>
    </row>
  </sheetData>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AT6"/>
  <sheetViews>
    <sheetView zoomScaleNormal="100" workbookViewId="0">
      <selection activeCell="G20" sqref="G20"/>
    </sheetView>
  </sheetViews>
  <sheetFormatPr defaultColWidth="8.7265625" defaultRowHeight="13.2"/>
  <cols>
    <col min="1" max="1" width="36.90625" style="21" customWidth="1"/>
    <col min="2" max="42" width="6.54296875" style="21" bestFit="1" customWidth="1"/>
    <col min="43" max="16384" width="8.7265625" style="21"/>
  </cols>
  <sheetData>
    <row r="1" spans="1:46">
      <c r="A1" s="21" t="s">
        <v>243</v>
      </c>
    </row>
    <row r="2" spans="1:46">
      <c r="A2" s="44"/>
    </row>
    <row r="3" spans="1:46">
      <c r="A3" s="2" t="s">
        <v>0</v>
      </c>
      <c r="B3" s="2" t="s">
        <v>96</v>
      </c>
      <c r="C3" s="2" t="s">
        <v>158</v>
      </c>
      <c r="D3" s="2" t="s">
        <v>159</v>
      </c>
      <c r="E3" s="2" t="s">
        <v>160</v>
      </c>
      <c r="F3" s="2" t="s">
        <v>97</v>
      </c>
      <c r="G3" s="2" t="s">
        <v>161</v>
      </c>
      <c r="H3" s="2" t="s">
        <v>162</v>
      </c>
      <c r="I3" s="2" t="s">
        <v>163</v>
      </c>
      <c r="J3" s="2" t="s">
        <v>98</v>
      </c>
      <c r="K3" s="2" t="s">
        <v>164</v>
      </c>
      <c r="L3" s="2" t="s">
        <v>165</v>
      </c>
      <c r="M3" s="2" t="s">
        <v>166</v>
      </c>
      <c r="N3" s="2" t="s">
        <v>99</v>
      </c>
      <c r="O3" s="2" t="s">
        <v>167</v>
      </c>
      <c r="P3" s="2" t="s">
        <v>168</v>
      </c>
      <c r="Q3" s="2" t="s">
        <v>169</v>
      </c>
      <c r="R3" s="2" t="s">
        <v>18</v>
      </c>
      <c r="S3" s="2" t="s">
        <v>170</v>
      </c>
      <c r="T3" s="2" t="s">
        <v>171</v>
      </c>
      <c r="U3" s="2" t="s">
        <v>172</v>
      </c>
      <c r="V3" s="2" t="s">
        <v>1</v>
      </c>
      <c r="W3" s="2" t="s">
        <v>173</v>
      </c>
      <c r="X3" s="2" t="s">
        <v>174</v>
      </c>
      <c r="Y3" s="2" t="s">
        <v>175</v>
      </c>
      <c r="Z3" s="2" t="s">
        <v>45</v>
      </c>
      <c r="AA3" s="2" t="s">
        <v>176</v>
      </c>
      <c r="AB3" s="2" t="s">
        <v>177</v>
      </c>
      <c r="AC3" s="2" t="s">
        <v>178</v>
      </c>
      <c r="AD3" s="2" t="s">
        <v>93</v>
      </c>
      <c r="AE3" s="2" t="s">
        <v>179</v>
      </c>
      <c r="AF3" s="2" t="s">
        <v>180</v>
      </c>
      <c r="AG3" s="2" t="s">
        <v>181</v>
      </c>
      <c r="AH3" s="2" t="s">
        <v>95</v>
      </c>
      <c r="AI3" s="2" t="s">
        <v>182</v>
      </c>
      <c r="AJ3" s="2" t="s">
        <v>183</v>
      </c>
      <c r="AK3" s="2" t="s">
        <v>184</v>
      </c>
      <c r="AL3" s="2" t="s">
        <v>102</v>
      </c>
      <c r="AM3" s="2" t="s">
        <v>121</v>
      </c>
      <c r="AN3" s="2" t="s">
        <v>185</v>
      </c>
      <c r="AO3" s="2" t="s">
        <v>186</v>
      </c>
      <c r="AP3" s="2" t="s">
        <v>187</v>
      </c>
      <c r="AQ3" s="182" t="s">
        <v>274</v>
      </c>
      <c r="AR3" s="183" t="s">
        <v>275</v>
      </c>
      <c r="AS3" s="183" t="s">
        <v>276</v>
      </c>
      <c r="AT3" s="183" t="s">
        <v>277</v>
      </c>
    </row>
    <row r="4" spans="1:46">
      <c r="A4" s="2" t="s">
        <v>188</v>
      </c>
      <c r="B4" s="2">
        <v>1.79</v>
      </c>
      <c r="C4" s="2">
        <v>2.2999999999999998</v>
      </c>
      <c r="D4" s="2">
        <v>2.52</v>
      </c>
      <c r="E4" s="2">
        <v>2.0299999999999998</v>
      </c>
      <c r="F4" s="2">
        <v>1.96</v>
      </c>
      <c r="G4" s="2">
        <v>2.12</v>
      </c>
      <c r="H4" s="2">
        <v>2.54</v>
      </c>
      <c r="I4" s="2">
        <v>2.02</v>
      </c>
      <c r="J4" s="2">
        <v>1.87</v>
      </c>
      <c r="K4" s="2">
        <v>2.15</v>
      </c>
      <c r="L4" s="2">
        <v>2.5299999999999998</v>
      </c>
      <c r="M4" s="2">
        <v>2.02</v>
      </c>
      <c r="N4" s="2">
        <v>1.95</v>
      </c>
      <c r="O4" s="2">
        <v>1.99</v>
      </c>
      <c r="P4" s="2">
        <v>2.4300000000000002</v>
      </c>
      <c r="Q4" s="2">
        <v>2.0299999999999998</v>
      </c>
      <c r="R4" s="2">
        <v>1.83</v>
      </c>
      <c r="S4" s="2">
        <v>2.04</v>
      </c>
      <c r="T4" s="2">
        <v>2.65</v>
      </c>
      <c r="U4" s="2">
        <v>2.11</v>
      </c>
      <c r="V4" s="2">
        <v>1.87</v>
      </c>
      <c r="W4" s="2">
        <v>2.17</v>
      </c>
      <c r="X4" s="2">
        <v>2.54</v>
      </c>
      <c r="Y4" s="2">
        <v>2.13</v>
      </c>
      <c r="Z4" s="2">
        <v>1.93</v>
      </c>
      <c r="AA4" s="2">
        <v>2.39</v>
      </c>
      <c r="AB4" s="2">
        <v>2.64</v>
      </c>
      <c r="AC4" s="2">
        <v>2.21</v>
      </c>
      <c r="AD4" s="2">
        <v>1.99</v>
      </c>
      <c r="AE4" s="2">
        <v>2.2799999999999998</v>
      </c>
      <c r="AF4" s="2">
        <v>2.34</v>
      </c>
      <c r="AG4" s="2">
        <v>2.31</v>
      </c>
      <c r="AH4" s="2">
        <v>2.09</v>
      </c>
      <c r="AI4" s="2">
        <v>2.38</v>
      </c>
      <c r="AJ4" s="2">
        <v>2.46</v>
      </c>
      <c r="AK4" s="2">
        <v>2.2599999999999998</v>
      </c>
      <c r="AL4" s="2">
        <v>2.1</v>
      </c>
      <c r="AM4" s="2">
        <v>2.44</v>
      </c>
      <c r="AN4" s="2">
        <v>2.91</v>
      </c>
      <c r="AO4" s="2">
        <v>2.2400000000000002</v>
      </c>
      <c r="AP4" s="2">
        <v>2.09</v>
      </c>
      <c r="AQ4" s="182">
        <v>2.29</v>
      </c>
      <c r="AR4" s="183">
        <v>2.66</v>
      </c>
      <c r="AS4" s="183">
        <v>2.14</v>
      </c>
      <c r="AT4" s="184">
        <v>2.1</v>
      </c>
    </row>
    <row r="6" spans="1:46" ht="13.8">
      <c r="A6" s="52"/>
    </row>
  </sheetData>
  <pageMargins left="0.25" right="0.25"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dimension ref="A1:D14"/>
  <sheetViews>
    <sheetView zoomScaleNormal="100" workbookViewId="0">
      <selection activeCell="F18" sqref="F18"/>
    </sheetView>
  </sheetViews>
  <sheetFormatPr defaultColWidth="8.7265625" defaultRowHeight="13.2"/>
  <cols>
    <col min="1" max="16384" width="8.7265625" style="21"/>
  </cols>
  <sheetData>
    <row r="1" spans="1:4">
      <c r="A1" s="21" t="s">
        <v>242</v>
      </c>
    </row>
    <row r="3" spans="1:4">
      <c r="A3" s="2" t="s">
        <v>0</v>
      </c>
      <c r="B3" s="2" t="s">
        <v>20</v>
      </c>
      <c r="C3" s="2" t="s">
        <v>21</v>
      </c>
      <c r="D3" s="2" t="s">
        <v>44</v>
      </c>
    </row>
    <row r="4" spans="1:4">
      <c r="A4" s="2" t="s">
        <v>22</v>
      </c>
      <c r="B4" s="2">
        <v>8.69</v>
      </c>
      <c r="C4" s="2">
        <v>9.01</v>
      </c>
      <c r="D4" s="2">
        <v>8.81</v>
      </c>
    </row>
    <row r="5" spans="1:4">
      <c r="A5" s="2" t="s">
        <v>23</v>
      </c>
      <c r="B5" s="2">
        <v>8.3800000000000008</v>
      </c>
      <c r="C5" s="2">
        <v>8.85</v>
      </c>
      <c r="D5" s="2">
        <v>8.5500000000000007</v>
      </c>
    </row>
    <row r="6" spans="1:4">
      <c r="A6" s="2" t="s">
        <v>24</v>
      </c>
      <c r="B6" s="2">
        <v>8.43</v>
      </c>
      <c r="C6" s="2">
        <v>9.06</v>
      </c>
      <c r="D6" s="2">
        <v>8.65</v>
      </c>
    </row>
    <row r="7" spans="1:4">
      <c r="A7" s="2" t="s">
        <v>25</v>
      </c>
      <c r="B7" s="2">
        <v>8.1300000000000008</v>
      </c>
      <c r="C7" s="2">
        <v>8.5500000000000007</v>
      </c>
      <c r="D7" s="2">
        <v>8.2799999999999994</v>
      </c>
    </row>
    <row r="8" spans="1:4">
      <c r="A8" s="2" t="s">
        <v>26</v>
      </c>
      <c r="B8" s="2">
        <v>8.52</v>
      </c>
      <c r="C8" s="2">
        <v>8.9499999999999993</v>
      </c>
      <c r="D8" s="2">
        <v>8.67</v>
      </c>
    </row>
    <row r="9" spans="1:4">
      <c r="A9" s="2" t="s">
        <v>48</v>
      </c>
      <c r="B9" s="2">
        <v>8.64</v>
      </c>
      <c r="C9" s="2">
        <v>9.01</v>
      </c>
      <c r="D9" s="2">
        <v>8.76</v>
      </c>
    </row>
    <row r="10" spans="1:4">
      <c r="A10" s="2" t="s">
        <v>71</v>
      </c>
      <c r="B10" s="2">
        <v>9.1199999999999992</v>
      </c>
      <c r="C10" s="2">
        <v>9.43</v>
      </c>
      <c r="D10" s="2">
        <v>9.2200000000000006</v>
      </c>
    </row>
    <row r="11" spans="1:4">
      <c r="A11" s="2" t="s">
        <v>94</v>
      </c>
      <c r="B11" s="2">
        <v>8.8800000000000008</v>
      </c>
      <c r="C11" s="2">
        <v>9.31</v>
      </c>
      <c r="D11" s="2">
        <v>9.02</v>
      </c>
    </row>
    <row r="12" spans="1:4">
      <c r="A12" s="2" t="s">
        <v>116</v>
      </c>
      <c r="B12" s="2">
        <v>9.1</v>
      </c>
      <c r="C12" s="2">
        <v>9.42</v>
      </c>
      <c r="D12" s="2">
        <v>9.1999999999999993</v>
      </c>
    </row>
    <row r="13" spans="1:4">
      <c r="A13" s="2" t="s">
        <v>150</v>
      </c>
      <c r="B13" s="28">
        <v>9.6199999999999992</v>
      </c>
      <c r="C13" s="28">
        <v>9.83</v>
      </c>
      <c r="D13" s="28">
        <v>9.69</v>
      </c>
    </row>
    <row r="14" spans="1:4">
      <c r="A14" s="185" t="s">
        <v>268</v>
      </c>
      <c r="B14" s="186">
        <v>9.15</v>
      </c>
      <c r="C14" s="186">
        <v>9.2899999999999991</v>
      </c>
      <c r="D14" s="186">
        <v>9.19</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M5"/>
  <sheetViews>
    <sheetView zoomScaleNormal="100" workbookViewId="0">
      <selection activeCell="H14" sqref="H14"/>
    </sheetView>
  </sheetViews>
  <sheetFormatPr defaultColWidth="8.7265625" defaultRowHeight="13.2"/>
  <cols>
    <col min="1" max="1" width="8.7265625" style="21"/>
    <col min="2" max="2" width="8.36328125" style="21" bestFit="1" customWidth="1"/>
    <col min="3" max="11" width="5.54296875" style="21" bestFit="1" customWidth="1"/>
    <col min="12" max="12" width="8.90625" style="21" bestFit="1" customWidth="1"/>
    <col min="13" max="13" width="4.08984375" style="21" bestFit="1" customWidth="1"/>
    <col min="14" max="16384" width="8.7265625" style="21"/>
  </cols>
  <sheetData>
    <row r="1" spans="1:13">
      <c r="A1" s="21" t="s">
        <v>246</v>
      </c>
    </row>
    <row r="3" spans="1:13">
      <c r="A3" s="2" t="s">
        <v>0</v>
      </c>
      <c r="B3" s="2" t="s">
        <v>30</v>
      </c>
      <c r="C3" s="2" t="s">
        <v>31</v>
      </c>
      <c r="D3" s="2" t="s">
        <v>32</v>
      </c>
      <c r="E3" s="2" t="s">
        <v>33</v>
      </c>
      <c r="F3" s="2" t="s">
        <v>34</v>
      </c>
      <c r="G3" s="2" t="s">
        <v>35</v>
      </c>
      <c r="H3" s="2" t="s">
        <v>36</v>
      </c>
      <c r="I3" s="2" t="s">
        <v>37</v>
      </c>
      <c r="J3" s="2" t="s">
        <v>38</v>
      </c>
      <c r="K3" s="2" t="s">
        <v>39</v>
      </c>
      <c r="L3" s="2" t="s">
        <v>40</v>
      </c>
      <c r="M3" s="2" t="s">
        <v>44</v>
      </c>
    </row>
    <row r="4" spans="1:13">
      <c r="A4" s="2" t="s">
        <v>22</v>
      </c>
      <c r="B4" s="2">
        <v>5.82</v>
      </c>
      <c r="C4" s="2">
        <v>6.75</v>
      </c>
      <c r="D4" s="2">
        <v>7.81</v>
      </c>
      <c r="E4" s="2">
        <v>8.77</v>
      </c>
      <c r="F4" s="2">
        <v>8.48</v>
      </c>
      <c r="G4" s="2">
        <v>8.4499999999999993</v>
      </c>
      <c r="H4" s="2">
        <v>8.57</v>
      </c>
      <c r="I4" s="2">
        <v>9.6300000000000008</v>
      </c>
      <c r="J4" s="2">
        <v>10.69</v>
      </c>
      <c r="K4" s="2">
        <v>11.21</v>
      </c>
      <c r="L4" s="2">
        <v>11.5</v>
      </c>
      <c r="M4" s="2">
        <v>8.81</v>
      </c>
    </row>
    <row r="5" spans="1:13">
      <c r="A5" s="187" t="s">
        <v>268</v>
      </c>
      <c r="B5" s="188">
        <v>4.88</v>
      </c>
      <c r="C5" s="188">
        <v>6.13</v>
      </c>
      <c r="D5" s="188">
        <v>7.38</v>
      </c>
      <c r="E5" s="188">
        <v>8.31</v>
      </c>
      <c r="F5" s="188">
        <v>8.73</v>
      </c>
      <c r="G5" s="188">
        <v>8.82</v>
      </c>
      <c r="H5" s="188">
        <v>9.2200000000000006</v>
      </c>
      <c r="I5" s="188">
        <v>9.89</v>
      </c>
      <c r="J5" s="188">
        <v>11.15</v>
      </c>
      <c r="K5" s="188">
        <v>11.74</v>
      </c>
      <c r="L5" s="188">
        <v>11.57</v>
      </c>
      <c r="M5" s="188">
        <v>9.19</v>
      </c>
    </row>
  </sheetData>
  <pageMargins left="0.25" right="0.25"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P22"/>
  <sheetViews>
    <sheetView zoomScaleNormal="100" workbookViewId="0">
      <selection activeCell="M30" sqref="M30"/>
    </sheetView>
  </sheetViews>
  <sheetFormatPr defaultColWidth="8.7265625" defaultRowHeight="13.2"/>
  <cols>
    <col min="1" max="1" width="8.7265625" style="21"/>
    <col min="2" max="2" width="6.7265625" style="21" bestFit="1" customWidth="1"/>
    <col min="3" max="3" width="10.453125" style="21" bestFit="1" customWidth="1"/>
    <col min="4" max="4" width="11.26953125" style="21" bestFit="1" customWidth="1"/>
    <col min="5" max="5" width="7.54296875" style="21" bestFit="1" customWidth="1"/>
    <col min="6" max="6" width="4.08984375" style="21" bestFit="1" customWidth="1"/>
    <col min="7" max="16384" width="8.7265625" style="21"/>
  </cols>
  <sheetData>
    <row r="1" spans="1:6">
      <c r="A1" s="21" t="s">
        <v>232</v>
      </c>
    </row>
    <row r="3" spans="1:6">
      <c r="A3" s="2" t="s">
        <v>0</v>
      </c>
      <c r="B3" s="2" t="s">
        <v>49</v>
      </c>
      <c r="C3" s="2" t="s">
        <v>218</v>
      </c>
      <c r="D3" s="2" t="s">
        <v>219</v>
      </c>
      <c r="E3" s="2" t="s">
        <v>220</v>
      </c>
      <c r="F3" s="2" t="s">
        <v>44</v>
      </c>
    </row>
    <row r="4" spans="1:6">
      <c r="A4" s="2" t="s">
        <v>22</v>
      </c>
      <c r="B4" s="2">
        <v>6.66</v>
      </c>
      <c r="C4" s="2">
        <v>9.39</v>
      </c>
      <c r="D4" s="2">
        <v>9.82</v>
      </c>
      <c r="E4" s="2">
        <v>10.83</v>
      </c>
      <c r="F4" s="2">
        <v>8.81</v>
      </c>
    </row>
    <row r="5" spans="1:6">
      <c r="A5" s="189" t="s">
        <v>268</v>
      </c>
      <c r="B5" s="190">
        <v>6.7</v>
      </c>
      <c r="C5" s="190">
        <v>9.77</v>
      </c>
      <c r="D5" s="190">
        <v>9.7799999999999994</v>
      </c>
      <c r="E5" s="190">
        <v>11.4</v>
      </c>
      <c r="F5" s="190">
        <v>9.19</v>
      </c>
    </row>
    <row r="21" spans="11:16">
      <c r="P21" s="27"/>
    </row>
    <row r="22" spans="11:16">
      <c r="K22" s="20"/>
      <c r="L22" s="20"/>
      <c r="M22" s="20"/>
      <c r="N22" s="20"/>
      <c r="O22" s="20"/>
      <c r="P22" s="20"/>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L15"/>
  <sheetViews>
    <sheetView zoomScaleNormal="100" workbookViewId="0">
      <selection activeCell="G13" sqref="G13"/>
    </sheetView>
  </sheetViews>
  <sheetFormatPr defaultColWidth="8.7265625" defaultRowHeight="13.2"/>
  <cols>
    <col min="1" max="1" width="8.7265625" style="21"/>
    <col min="2" max="3" width="4.08984375" style="21" bestFit="1" customWidth="1"/>
    <col min="4" max="4" width="4.90625" style="21" bestFit="1" customWidth="1"/>
    <col min="5" max="5" width="4.08984375" style="21" bestFit="1" customWidth="1"/>
    <col min="6" max="6" width="4.90625" style="21" bestFit="1" customWidth="1"/>
    <col min="7" max="10" width="4.08984375" style="21" bestFit="1" customWidth="1"/>
    <col min="11" max="11" width="11.08984375" style="21" bestFit="1" customWidth="1"/>
    <col min="12" max="12" width="4.08984375" style="21" bestFit="1" customWidth="1"/>
    <col min="13" max="16384" width="8.7265625" style="21"/>
  </cols>
  <sheetData>
    <row r="1" spans="1:12">
      <c r="A1" s="21" t="s">
        <v>221</v>
      </c>
    </row>
    <row r="2" spans="1:12">
      <c r="A2" s="20"/>
    </row>
    <row r="3" spans="1:12">
      <c r="A3" s="20"/>
      <c r="B3" s="53" t="s">
        <v>192</v>
      </c>
      <c r="C3" s="53" t="s">
        <v>193</v>
      </c>
      <c r="D3" s="53" t="s">
        <v>194</v>
      </c>
      <c r="E3" s="53" t="s">
        <v>195</v>
      </c>
      <c r="F3" s="53" t="s">
        <v>196</v>
      </c>
      <c r="G3" s="53" t="s">
        <v>197</v>
      </c>
      <c r="H3" s="53" t="s">
        <v>198</v>
      </c>
      <c r="I3" s="53" t="s">
        <v>199</v>
      </c>
      <c r="J3" s="53" t="s">
        <v>200</v>
      </c>
      <c r="K3" s="53" t="s">
        <v>201</v>
      </c>
      <c r="L3" s="53" t="s">
        <v>44</v>
      </c>
    </row>
    <row r="4" spans="1:12">
      <c r="A4" s="54" t="s">
        <v>22</v>
      </c>
      <c r="B4" s="2">
        <v>6.1</v>
      </c>
      <c r="C4" s="2">
        <v>8.51</v>
      </c>
      <c r="D4" s="2">
        <v>8.83</v>
      </c>
      <c r="E4" s="2">
        <v>9.27</v>
      </c>
      <c r="F4" s="2">
        <v>9.32</v>
      </c>
      <c r="G4" s="2">
        <v>9.4700000000000006</v>
      </c>
      <c r="H4" s="2">
        <v>8.23</v>
      </c>
      <c r="I4" s="2">
        <v>7.57</v>
      </c>
      <c r="J4" s="2">
        <v>8.17</v>
      </c>
      <c r="K4" s="2">
        <v>4.01</v>
      </c>
      <c r="L4" s="2">
        <v>8.81</v>
      </c>
    </row>
    <row r="5" spans="1:12">
      <c r="A5" s="191" t="s">
        <v>268</v>
      </c>
      <c r="B5" s="192">
        <v>6.4</v>
      </c>
      <c r="C5" s="192">
        <v>7.97</v>
      </c>
      <c r="D5" s="192">
        <v>9.82</v>
      </c>
      <c r="E5" s="192">
        <v>9.6300000000000008</v>
      </c>
      <c r="F5" s="192">
        <v>9.1999999999999993</v>
      </c>
      <c r="G5" s="192">
        <v>9.27</v>
      </c>
      <c r="H5" s="192">
        <v>8.48</v>
      </c>
      <c r="I5" s="192">
        <v>8.15</v>
      </c>
      <c r="J5" s="192">
        <v>6.27</v>
      </c>
      <c r="K5" s="192">
        <v>4.54</v>
      </c>
      <c r="L5" s="192">
        <v>9.19</v>
      </c>
    </row>
    <row r="6" spans="1:12">
      <c r="A6" s="20"/>
    </row>
    <row r="7" spans="1:12">
      <c r="A7" s="20"/>
    </row>
    <row r="8" spans="1:12">
      <c r="A8" s="20"/>
    </row>
    <row r="9" spans="1:12">
      <c r="A9" s="20"/>
    </row>
    <row r="10" spans="1:12">
      <c r="A10" s="20"/>
    </row>
    <row r="11" spans="1:12">
      <c r="A11" s="20"/>
    </row>
    <row r="12" spans="1:12">
      <c r="A12" s="20"/>
    </row>
    <row r="13" spans="1:12">
      <c r="A13" s="20"/>
    </row>
    <row r="14" spans="1:12">
      <c r="A14" s="20"/>
      <c r="G14" s="27"/>
    </row>
    <row r="15" spans="1:12">
      <c r="A15" s="20"/>
    </row>
  </sheetData>
  <pageMargins left="0.25" right="0.25" top="0.75" bottom="0.75" header="0.3" footer="0.3"/>
  <pageSetup paperSize="9" scale="98" orientation="portrait" r:id="rId1"/>
</worksheet>
</file>

<file path=xl/worksheets/sheet26.xml><?xml version="1.0" encoding="utf-8"?>
<worksheet xmlns="http://schemas.openxmlformats.org/spreadsheetml/2006/main" xmlns:r="http://schemas.openxmlformats.org/officeDocument/2006/relationships">
  <dimension ref="A1:N13"/>
  <sheetViews>
    <sheetView zoomScaleNormal="100" workbookViewId="0">
      <selection activeCell="E13" sqref="E13"/>
    </sheetView>
  </sheetViews>
  <sheetFormatPr defaultColWidth="8.7265625" defaultRowHeight="13.2"/>
  <cols>
    <col min="1" max="4" width="8.7265625" style="21"/>
    <col min="5" max="5" width="13" style="21" customWidth="1"/>
    <col min="6" max="16384" width="8.7265625" style="21"/>
  </cols>
  <sheetData>
    <row r="1" spans="1:14">
      <c r="A1" s="21" t="s">
        <v>222</v>
      </c>
    </row>
    <row r="2" spans="1:14">
      <c r="H2" s="27"/>
    </row>
    <row r="3" spans="1:14">
      <c r="B3" s="53" t="s">
        <v>189</v>
      </c>
      <c r="C3" s="53" t="s">
        <v>190</v>
      </c>
      <c r="D3" s="53" t="s">
        <v>100</v>
      </c>
      <c r="E3" s="53" t="s">
        <v>191</v>
      </c>
      <c r="F3" s="53" t="s">
        <v>44</v>
      </c>
      <c r="G3" s="20"/>
    </row>
    <row r="4" spans="1:14">
      <c r="A4" s="2" t="s">
        <v>22</v>
      </c>
      <c r="B4" s="55">
        <v>8.74</v>
      </c>
      <c r="C4" s="55">
        <v>9.39</v>
      </c>
      <c r="D4" s="55">
        <v>8.02</v>
      </c>
      <c r="E4" s="55">
        <v>5.8</v>
      </c>
      <c r="F4" s="55">
        <v>8.81</v>
      </c>
      <c r="G4" s="20"/>
    </row>
    <row r="5" spans="1:14">
      <c r="A5" s="193" t="s">
        <v>268</v>
      </c>
      <c r="B5" s="194">
        <v>9.25</v>
      </c>
      <c r="C5" s="194">
        <v>9.23</v>
      </c>
      <c r="D5" s="194">
        <v>8.35</v>
      </c>
      <c r="E5" s="194">
        <v>5.78</v>
      </c>
      <c r="F5" s="194">
        <v>9.19</v>
      </c>
      <c r="G5" s="20"/>
      <c r="H5" s="20"/>
    </row>
    <row r="6" spans="1:14">
      <c r="C6" s="20"/>
      <c r="D6" s="20"/>
      <c r="E6" s="20"/>
      <c r="F6" s="20"/>
      <c r="G6" s="20"/>
      <c r="H6" s="20"/>
    </row>
    <row r="7" spans="1:14">
      <c r="C7" s="20"/>
      <c r="D7" s="20"/>
      <c r="E7" s="20"/>
      <c r="F7" s="20"/>
      <c r="G7" s="20"/>
      <c r="H7" s="20"/>
    </row>
    <row r="8" spans="1:14">
      <c r="C8" s="20"/>
      <c r="D8" s="20"/>
      <c r="E8" s="20"/>
      <c r="F8" s="20"/>
      <c r="G8" s="20"/>
      <c r="H8" s="20"/>
    </row>
    <row r="9" spans="1:14">
      <c r="C9" s="20"/>
      <c r="D9" s="20"/>
      <c r="E9" s="20"/>
      <c r="F9" s="20"/>
      <c r="G9" s="20"/>
      <c r="H9" s="20"/>
    </row>
    <row r="10" spans="1:14">
      <c r="C10" s="20"/>
      <c r="D10" s="20"/>
      <c r="E10" s="20"/>
      <c r="F10" s="20"/>
      <c r="G10" s="20"/>
      <c r="H10" s="20"/>
    </row>
    <row r="11" spans="1:14">
      <c r="G11" s="20"/>
      <c r="H11" s="20"/>
    </row>
    <row r="12" spans="1:14">
      <c r="G12" s="20"/>
      <c r="H12" s="20"/>
      <c r="N12" s="27"/>
    </row>
    <row r="13" spans="1:14">
      <c r="G13" s="20"/>
      <c r="H13" s="20"/>
    </row>
  </sheetData>
  <pageMargins left="0.25" right="0.25"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dimension ref="A1:E8"/>
  <sheetViews>
    <sheetView zoomScaleNormal="100" workbookViewId="0">
      <selection activeCell="B13" sqref="B13"/>
    </sheetView>
  </sheetViews>
  <sheetFormatPr defaultColWidth="8.7265625" defaultRowHeight="13.2"/>
  <cols>
    <col min="1" max="1" width="8.7265625" style="21"/>
    <col min="2" max="2" width="15.453125" style="21" customWidth="1"/>
    <col min="3" max="3" width="18.36328125" style="21" customWidth="1"/>
    <col min="4" max="4" width="16.6328125" style="21" customWidth="1"/>
    <col min="5" max="16384" width="8.7265625" style="21"/>
  </cols>
  <sheetData>
    <row r="1" spans="1:5">
      <c r="A1" s="21" t="s">
        <v>223</v>
      </c>
    </row>
    <row r="3" spans="1:5" ht="52.8">
      <c r="A3" s="2" t="s">
        <v>0</v>
      </c>
      <c r="B3" s="25" t="s">
        <v>101</v>
      </c>
      <c r="C3" s="25" t="s">
        <v>224</v>
      </c>
      <c r="D3" s="25" t="s">
        <v>225</v>
      </c>
      <c r="E3" s="25" t="s">
        <v>19</v>
      </c>
    </row>
    <row r="4" spans="1:5">
      <c r="A4" s="2" t="s">
        <v>26</v>
      </c>
      <c r="B4" s="2">
        <v>7.82</v>
      </c>
      <c r="C4" s="2">
        <v>8.89</v>
      </c>
      <c r="D4" s="2">
        <v>8.41</v>
      </c>
      <c r="E4" s="2">
        <v>8.67</v>
      </c>
    </row>
    <row r="5" spans="1:5">
      <c r="A5" s="2" t="s">
        <v>48</v>
      </c>
      <c r="B5" s="2">
        <v>7.96</v>
      </c>
      <c r="C5" s="2">
        <v>8.9700000000000006</v>
      </c>
      <c r="D5" s="2">
        <v>8.49</v>
      </c>
      <c r="E5" s="2">
        <v>8.77</v>
      </c>
    </row>
    <row r="6" spans="1:5">
      <c r="A6" s="2" t="s">
        <v>71</v>
      </c>
      <c r="B6" s="2">
        <v>8.42</v>
      </c>
      <c r="C6" s="2">
        <v>9.41</v>
      </c>
      <c r="D6" s="2">
        <v>9.01</v>
      </c>
      <c r="E6" s="2">
        <v>9.2200000000000006</v>
      </c>
    </row>
    <row r="7" spans="1:5">
      <c r="A7" s="2" t="s">
        <v>94</v>
      </c>
      <c r="B7" s="2">
        <v>8.4600000000000009</v>
      </c>
      <c r="C7" s="2">
        <v>9.17</v>
      </c>
      <c r="D7" s="2">
        <v>8.83</v>
      </c>
      <c r="E7" s="2">
        <v>9.02</v>
      </c>
    </row>
    <row r="8" spans="1:5">
      <c r="A8" s="2" t="s">
        <v>116</v>
      </c>
      <c r="B8" s="2">
        <v>8.51</v>
      </c>
      <c r="C8" s="2">
        <v>9.39</v>
      </c>
      <c r="D8" s="2">
        <v>8.9499999999999993</v>
      </c>
      <c r="E8" s="2">
        <v>9.1999999999999993</v>
      </c>
    </row>
  </sheetData>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dimension ref="A1:F23"/>
  <sheetViews>
    <sheetView zoomScaleNormal="100" workbookViewId="0">
      <selection activeCell="F23" sqref="F23"/>
    </sheetView>
  </sheetViews>
  <sheetFormatPr defaultColWidth="8.7265625" defaultRowHeight="13.2"/>
  <cols>
    <col min="1" max="1" width="24.26953125" style="21" customWidth="1"/>
    <col min="2" max="2" width="17.7265625" style="21" customWidth="1"/>
    <col min="3" max="3" width="17.26953125" style="21" customWidth="1"/>
    <col min="4" max="4" width="15.90625" style="21" customWidth="1"/>
    <col min="5" max="5" width="9.90625" style="21" bestFit="1" customWidth="1"/>
    <col min="6" max="6" width="16.36328125" style="21" customWidth="1"/>
    <col min="7" max="16384" width="8.7265625" style="21"/>
  </cols>
  <sheetData>
    <row r="1" spans="1:6">
      <c r="A1" s="74" t="s">
        <v>278</v>
      </c>
      <c r="B1" s="12"/>
    </row>
    <row r="2" spans="1:6">
      <c r="A2" s="20"/>
      <c r="C2" s="50"/>
    </row>
    <row r="3" spans="1:6" ht="20.399999999999999">
      <c r="A3" s="195"/>
      <c r="B3" s="195"/>
      <c r="C3" s="199" t="s">
        <v>270</v>
      </c>
      <c r="D3" s="199" t="s">
        <v>268</v>
      </c>
    </row>
    <row r="4" spans="1:6">
      <c r="A4" s="143" t="s">
        <v>123</v>
      </c>
      <c r="B4" s="197" t="s">
        <v>125</v>
      </c>
      <c r="C4" s="196">
        <v>7.77</v>
      </c>
      <c r="D4" s="195">
        <v>9.84</v>
      </c>
      <c r="F4" s="20"/>
    </row>
    <row r="5" spans="1:6">
      <c r="A5" s="143"/>
      <c r="B5" s="197" t="s">
        <v>126</v>
      </c>
      <c r="C5" s="196">
        <v>7.61</v>
      </c>
      <c r="D5" s="195">
        <v>9.91</v>
      </c>
      <c r="E5" s="5"/>
      <c r="F5" s="20"/>
    </row>
    <row r="6" spans="1:6">
      <c r="A6" s="143"/>
      <c r="B6" s="197" t="s">
        <v>127</v>
      </c>
      <c r="C6" s="196">
        <v>7.36</v>
      </c>
      <c r="D6" s="195">
        <v>9.4</v>
      </c>
    </row>
    <row r="7" spans="1:6">
      <c r="A7" s="143"/>
      <c r="B7" s="197" t="s">
        <v>128</v>
      </c>
      <c r="C7" s="196">
        <v>6.73</v>
      </c>
      <c r="D7" s="195">
        <v>9.23</v>
      </c>
    </row>
    <row r="8" spans="1:6">
      <c r="A8" s="143"/>
      <c r="B8" s="197" t="s">
        <v>129</v>
      </c>
      <c r="C8" s="196">
        <v>7.24</v>
      </c>
      <c r="D8" s="195">
        <v>9.19</v>
      </c>
    </row>
    <row r="9" spans="1:6">
      <c r="A9" s="143"/>
      <c r="B9" s="197" t="s">
        <v>132</v>
      </c>
      <c r="C9" s="195">
        <v>7.95</v>
      </c>
      <c r="D9" s="195">
        <v>10.19</v>
      </c>
    </row>
    <row r="10" spans="1:6">
      <c r="A10" s="143"/>
      <c r="B10" s="197" t="s">
        <v>133</v>
      </c>
      <c r="C10" s="195">
        <v>7.6</v>
      </c>
      <c r="D10" s="195">
        <v>9.9</v>
      </c>
    </row>
    <row r="11" spans="1:6">
      <c r="A11" s="143"/>
      <c r="B11" s="197" t="s">
        <v>134</v>
      </c>
      <c r="C11" s="195">
        <v>7.47</v>
      </c>
      <c r="D11" s="195">
        <v>9.83</v>
      </c>
    </row>
    <row r="12" spans="1:6">
      <c r="A12" s="143"/>
      <c r="B12" s="197" t="s">
        <v>135</v>
      </c>
      <c r="C12" s="195">
        <v>6.72</v>
      </c>
      <c r="D12" s="195">
        <v>9.43</v>
      </c>
    </row>
    <row r="13" spans="1:6">
      <c r="A13" s="143" t="s">
        <v>124</v>
      </c>
      <c r="B13" s="197" t="s">
        <v>130</v>
      </c>
      <c r="C13" s="196">
        <v>7.27</v>
      </c>
      <c r="D13" s="195">
        <v>8.92</v>
      </c>
    </row>
    <row r="14" spans="1:6">
      <c r="A14" s="143"/>
      <c r="B14" s="197" t="s">
        <v>131</v>
      </c>
      <c r="C14" s="196">
        <v>5.98</v>
      </c>
      <c r="D14" s="195">
        <v>7.71</v>
      </c>
    </row>
    <row r="15" spans="1:6">
      <c r="A15" s="143"/>
      <c r="B15" s="197" t="s">
        <v>65</v>
      </c>
      <c r="C15" s="196">
        <v>6.83</v>
      </c>
      <c r="D15" s="195">
        <v>8.4600000000000009</v>
      </c>
    </row>
    <row r="16" spans="1:6">
      <c r="A16" s="143"/>
      <c r="B16" s="197" t="s">
        <v>66</v>
      </c>
      <c r="C16" s="196">
        <v>7.26</v>
      </c>
      <c r="D16" s="195">
        <v>9.06</v>
      </c>
    </row>
    <row r="17" spans="1:4">
      <c r="A17" s="143"/>
      <c r="B17" s="197" t="s">
        <v>67</v>
      </c>
      <c r="C17" s="195">
        <v>6.2</v>
      </c>
      <c r="D17" s="195">
        <v>7.92</v>
      </c>
    </row>
    <row r="18" spans="1:4">
      <c r="A18" s="143"/>
      <c r="B18" s="197" t="s">
        <v>136</v>
      </c>
      <c r="C18" s="195">
        <v>6.43</v>
      </c>
      <c r="D18" s="195">
        <v>7.99</v>
      </c>
    </row>
    <row r="19" spans="1:4">
      <c r="A19" s="143"/>
      <c r="B19" s="197" t="s">
        <v>68</v>
      </c>
      <c r="C19" s="195">
        <v>7.28</v>
      </c>
      <c r="D19" s="195">
        <v>9.2200000000000006</v>
      </c>
    </row>
    <row r="20" spans="1:4">
      <c r="A20" s="143"/>
      <c r="B20" s="197" t="s">
        <v>137</v>
      </c>
      <c r="C20" s="195">
        <v>7.33</v>
      </c>
      <c r="D20" s="195">
        <v>9.1199999999999992</v>
      </c>
    </row>
    <row r="21" spans="1:4">
      <c r="A21" s="143"/>
      <c r="B21" s="197" t="s">
        <v>138</v>
      </c>
      <c r="C21" s="195">
        <v>7.28</v>
      </c>
      <c r="D21" s="195">
        <v>9.0500000000000007</v>
      </c>
    </row>
    <row r="22" spans="1:4">
      <c r="A22" s="143"/>
      <c r="B22" s="197" t="s">
        <v>139</v>
      </c>
      <c r="C22" s="195">
        <v>7.45</v>
      </c>
      <c r="D22" s="195">
        <v>9.18</v>
      </c>
    </row>
    <row r="23" spans="1:4">
      <c r="A23" s="198" t="s">
        <v>271</v>
      </c>
      <c r="B23" s="198"/>
      <c r="C23" s="195">
        <v>7.25</v>
      </c>
      <c r="D23" s="195">
        <v>9.19</v>
      </c>
    </row>
  </sheetData>
  <mergeCells count="2">
    <mergeCell ref="A4:A12"/>
    <mergeCell ref="A13:A22"/>
  </mergeCells>
  <pageMargins left="0.75" right="0.75" top="1" bottom="1" header="0.5" footer="0.5"/>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dimension ref="A1:C27"/>
  <sheetViews>
    <sheetView topLeftCell="A4" zoomScaleNormal="100" workbookViewId="0">
      <selection activeCell="G25" sqref="G25"/>
    </sheetView>
  </sheetViews>
  <sheetFormatPr defaultColWidth="8.7265625" defaultRowHeight="13.2"/>
  <cols>
    <col min="1" max="1" width="17.36328125" style="21" customWidth="1"/>
    <col min="2" max="2" width="18" style="21" customWidth="1"/>
    <col min="3" max="10" width="8.7265625" style="21"/>
    <col min="11" max="11" width="23.6328125" style="21" customWidth="1"/>
    <col min="12" max="16384" width="8.7265625" style="21"/>
  </cols>
  <sheetData>
    <row r="1" spans="1:3">
      <c r="A1" s="71" t="s">
        <v>280</v>
      </c>
    </row>
    <row r="4" spans="1:3" ht="15">
      <c r="A4" s="172" t="s">
        <v>0</v>
      </c>
      <c r="B4" s="201" t="s">
        <v>268</v>
      </c>
      <c r="C4" s="141"/>
    </row>
    <row r="5" spans="1:3">
      <c r="A5" s="201" t="s">
        <v>125</v>
      </c>
      <c r="B5" s="201">
        <v>9.84</v>
      </c>
      <c r="C5" s="142" t="s">
        <v>123</v>
      </c>
    </row>
    <row r="6" spans="1:3">
      <c r="A6" s="201" t="s">
        <v>126</v>
      </c>
      <c r="B6" s="201">
        <v>9.91</v>
      </c>
      <c r="C6" s="142"/>
    </row>
    <row r="7" spans="1:3">
      <c r="A7" s="201" t="s">
        <v>127</v>
      </c>
      <c r="B7" s="201">
        <v>9.4</v>
      </c>
      <c r="C7" s="142"/>
    </row>
    <row r="8" spans="1:3">
      <c r="A8" s="201" t="s">
        <v>128</v>
      </c>
      <c r="B8" s="201">
        <v>9.23</v>
      </c>
      <c r="C8" s="142"/>
    </row>
    <row r="9" spans="1:3">
      <c r="A9" s="201" t="s">
        <v>129</v>
      </c>
      <c r="B9" s="201">
        <v>9.19</v>
      </c>
      <c r="C9" s="142"/>
    </row>
    <row r="10" spans="1:3">
      <c r="A10" s="201" t="s">
        <v>132</v>
      </c>
      <c r="B10" s="201">
        <v>10.19</v>
      </c>
      <c r="C10" s="142"/>
    </row>
    <row r="11" spans="1:3">
      <c r="A11" s="201" t="s">
        <v>133</v>
      </c>
      <c r="B11" s="201">
        <v>9.9</v>
      </c>
      <c r="C11" s="142"/>
    </row>
    <row r="12" spans="1:3">
      <c r="A12" s="201" t="s">
        <v>134</v>
      </c>
      <c r="B12" s="201">
        <v>9.83</v>
      </c>
      <c r="C12" s="142"/>
    </row>
    <row r="13" spans="1:3">
      <c r="A13" s="201" t="s">
        <v>135</v>
      </c>
      <c r="B13" s="201">
        <v>9.43</v>
      </c>
      <c r="C13" s="142"/>
    </row>
    <row r="14" spans="1:3">
      <c r="A14" s="201" t="s">
        <v>130</v>
      </c>
      <c r="B14" s="201">
        <v>8.92</v>
      </c>
      <c r="C14" s="167" t="s">
        <v>272</v>
      </c>
    </row>
    <row r="15" spans="1:3">
      <c r="A15" s="201" t="s">
        <v>131</v>
      </c>
      <c r="B15" s="201">
        <v>7.71</v>
      </c>
      <c r="C15" s="170"/>
    </row>
    <row r="16" spans="1:3">
      <c r="A16" s="201" t="s">
        <v>65</v>
      </c>
      <c r="B16" s="201">
        <v>8.4600000000000009</v>
      </c>
      <c r="C16" s="170"/>
    </row>
    <row r="17" spans="1:3">
      <c r="A17" s="201" t="s">
        <v>66</v>
      </c>
      <c r="B17" s="201">
        <v>9.06</v>
      </c>
      <c r="C17" s="170"/>
    </row>
    <row r="18" spans="1:3">
      <c r="A18" s="201" t="s">
        <v>67</v>
      </c>
      <c r="B18" s="201">
        <v>7.92</v>
      </c>
      <c r="C18" s="170"/>
    </row>
    <row r="19" spans="1:3">
      <c r="A19" s="201" t="s">
        <v>136</v>
      </c>
      <c r="B19" s="201">
        <v>7.99</v>
      </c>
      <c r="C19" s="170"/>
    </row>
    <row r="20" spans="1:3">
      <c r="A20" s="201" t="s">
        <v>68</v>
      </c>
      <c r="B20" s="201">
        <v>9.2200000000000006</v>
      </c>
      <c r="C20" s="170"/>
    </row>
    <row r="21" spans="1:3">
      <c r="A21" s="201" t="s">
        <v>137</v>
      </c>
      <c r="B21" s="201">
        <v>9.1199999999999992</v>
      </c>
      <c r="C21" s="170"/>
    </row>
    <row r="22" spans="1:3">
      <c r="A22" s="201" t="s">
        <v>138</v>
      </c>
      <c r="B22" s="201">
        <v>9.0500000000000007</v>
      </c>
      <c r="C22" s="170"/>
    </row>
    <row r="23" spans="1:3">
      <c r="A23" s="201" t="s">
        <v>139</v>
      </c>
      <c r="B23" s="201">
        <v>9.18</v>
      </c>
      <c r="C23" s="171"/>
    </row>
    <row r="24" spans="1:3">
      <c r="A24" s="201" t="s">
        <v>203</v>
      </c>
      <c r="B24" s="201">
        <v>9.19</v>
      </c>
      <c r="C24" s="200"/>
    </row>
    <row r="27" spans="1:3">
      <c r="A27" s="202" t="s">
        <v>123</v>
      </c>
      <c r="B27" s="176" t="s">
        <v>279</v>
      </c>
    </row>
  </sheetData>
  <sortState ref="A40:B50">
    <sortCondition ref="B40:B50"/>
  </sortState>
  <mergeCells count="2">
    <mergeCell ref="C5:C13"/>
    <mergeCell ref="C14:C23"/>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H17"/>
  <sheetViews>
    <sheetView zoomScaleNormal="100" workbookViewId="0">
      <selection activeCell="E11" sqref="E11"/>
    </sheetView>
  </sheetViews>
  <sheetFormatPr defaultColWidth="8.7265625" defaultRowHeight="13.2"/>
  <cols>
    <col min="1" max="4" width="8.7265625" style="4"/>
    <col min="5" max="5" width="12" style="4" bestFit="1" customWidth="1"/>
    <col min="6" max="16384" width="8.7265625" style="4"/>
  </cols>
  <sheetData>
    <row r="1" spans="1:8">
      <c r="A1" s="21" t="s">
        <v>208</v>
      </c>
    </row>
    <row r="3" spans="1:8">
      <c r="A3" s="2"/>
      <c r="B3" s="2" t="s">
        <v>15</v>
      </c>
    </row>
    <row r="4" spans="1:8">
      <c r="A4" s="14" t="s">
        <v>84</v>
      </c>
      <c r="B4" s="10">
        <v>154365.84</v>
      </c>
    </row>
    <row r="5" spans="1:8">
      <c r="A5" s="14" t="s">
        <v>85</v>
      </c>
      <c r="B5" s="10">
        <v>158772.49</v>
      </c>
    </row>
    <row r="6" spans="1:8">
      <c r="A6" s="14" t="s">
        <v>86</v>
      </c>
      <c r="B6" s="10">
        <v>163485.60999999999</v>
      </c>
      <c r="H6" s="21"/>
    </row>
    <row r="7" spans="1:8">
      <c r="A7" s="14" t="s">
        <v>87</v>
      </c>
      <c r="B7" s="10">
        <v>170320.08</v>
      </c>
    </row>
    <row r="8" spans="1:8">
      <c r="A8" s="14" t="s">
        <v>88</v>
      </c>
      <c r="B8" s="1">
        <v>179872.18</v>
      </c>
    </row>
    <row r="9" spans="1:8">
      <c r="A9" s="14" t="s">
        <v>89</v>
      </c>
      <c r="B9" s="1">
        <v>187972.75</v>
      </c>
    </row>
    <row r="10" spans="1:8">
      <c r="A10" s="14" t="s">
        <v>90</v>
      </c>
      <c r="B10" s="1">
        <v>195924</v>
      </c>
    </row>
    <row r="11" spans="1:8">
      <c r="A11" s="14" t="s">
        <v>91</v>
      </c>
      <c r="B11" s="1">
        <v>200021.95</v>
      </c>
    </row>
    <row r="12" spans="1:8">
      <c r="A12" s="14" t="s">
        <v>92</v>
      </c>
      <c r="B12" s="1">
        <v>206802.38</v>
      </c>
      <c r="D12" s="21"/>
    </row>
    <row r="13" spans="1:8" s="21" customFormat="1">
      <c r="A13" s="8">
        <v>41061</v>
      </c>
      <c r="B13" s="1">
        <v>205331.88</v>
      </c>
    </row>
    <row r="14" spans="1:8">
      <c r="A14" s="14" t="s">
        <v>205</v>
      </c>
      <c r="B14" s="10">
        <v>192002.95</v>
      </c>
    </row>
    <row r="15" spans="1:8">
      <c r="A15" s="94" t="s">
        <v>258</v>
      </c>
      <c r="B15" s="91">
        <v>195724.15</v>
      </c>
      <c r="C15" s="7"/>
    </row>
    <row r="17" spans="1:3">
      <c r="A17" s="24"/>
      <c r="B17" s="9"/>
      <c r="C17" s="7"/>
    </row>
  </sheetData>
  <phoneticPr fontId="3"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dimension ref="A1:I41"/>
  <sheetViews>
    <sheetView zoomScaleNormal="100" workbookViewId="0">
      <selection activeCell="E2" sqref="E2"/>
    </sheetView>
  </sheetViews>
  <sheetFormatPr defaultColWidth="9" defaultRowHeight="13.8"/>
  <cols>
    <col min="1" max="1" width="48.54296875" style="23" customWidth="1"/>
    <col min="2" max="2" width="6.6328125" style="23" bestFit="1" customWidth="1"/>
    <col min="3" max="16384" width="9" style="23"/>
  </cols>
  <sheetData>
    <row r="1" spans="1:4">
      <c r="A1" s="174" t="s">
        <v>281</v>
      </c>
    </row>
    <row r="3" spans="1:4">
      <c r="A3" s="208" t="s">
        <v>0</v>
      </c>
      <c r="B3" s="209" t="s">
        <v>268</v>
      </c>
      <c r="C3" s="205" t="s">
        <v>282</v>
      </c>
      <c r="D3" s="207"/>
    </row>
    <row r="4" spans="1:4" ht="14.4">
      <c r="A4" s="211" t="s">
        <v>283</v>
      </c>
      <c r="B4" s="215">
        <v>1.67</v>
      </c>
      <c r="C4" s="205" t="s">
        <v>284</v>
      </c>
      <c r="D4" s="204"/>
    </row>
    <row r="5" spans="1:4" ht="16.2">
      <c r="A5" s="211" t="s">
        <v>285</v>
      </c>
      <c r="B5" s="215">
        <v>6.31</v>
      </c>
      <c r="C5" s="205"/>
      <c r="D5" s="204"/>
    </row>
    <row r="6" spans="1:4" ht="16.2">
      <c r="A6" s="211" t="s">
        <v>286</v>
      </c>
      <c r="B6" s="215">
        <v>6.37</v>
      </c>
      <c r="C6" s="205" t="s">
        <v>287</v>
      </c>
      <c r="D6" s="204"/>
    </row>
    <row r="7" spans="1:4" ht="14.4">
      <c r="A7" s="210" t="s">
        <v>46</v>
      </c>
      <c r="B7" s="215">
        <v>6.47</v>
      </c>
      <c r="C7" s="205"/>
      <c r="D7" s="204"/>
    </row>
    <row r="8" spans="1:4" ht="14.4">
      <c r="A8" s="210" t="s">
        <v>114</v>
      </c>
      <c r="B8" s="215">
        <v>6.66</v>
      </c>
      <c r="C8" s="204"/>
      <c r="D8" s="204"/>
    </row>
    <row r="9" spans="1:4" ht="14.4">
      <c r="A9" s="210" t="s">
        <v>10</v>
      </c>
      <c r="B9" s="215">
        <v>6.79</v>
      </c>
      <c r="C9" s="204"/>
      <c r="D9" s="204"/>
    </row>
    <row r="10" spans="1:4" ht="14.4">
      <c r="A10" s="211" t="s">
        <v>2</v>
      </c>
      <c r="B10" s="215">
        <v>6.91</v>
      </c>
      <c r="C10" s="204"/>
      <c r="D10" s="204"/>
    </row>
    <row r="11" spans="1:4" ht="16.2">
      <c r="A11" s="211" t="s">
        <v>288</v>
      </c>
      <c r="B11" s="215">
        <v>7.18</v>
      </c>
      <c r="C11" s="205" t="s">
        <v>287</v>
      </c>
      <c r="D11" s="204"/>
    </row>
    <row r="12" spans="1:4" ht="14.4">
      <c r="A12" s="210" t="s">
        <v>8</v>
      </c>
      <c r="B12" s="215">
        <v>7.27</v>
      </c>
      <c r="C12" s="204"/>
      <c r="D12" s="204"/>
    </row>
    <row r="13" spans="1:4" ht="14.4">
      <c r="A13" s="210" t="s">
        <v>115</v>
      </c>
      <c r="B13" s="215">
        <v>7.39</v>
      </c>
      <c r="C13" s="204"/>
      <c r="D13" s="204"/>
    </row>
    <row r="14" spans="1:4" ht="14.4">
      <c r="A14" s="210" t="s">
        <v>111</v>
      </c>
      <c r="B14" s="215">
        <v>7.49</v>
      </c>
      <c r="C14" s="204"/>
      <c r="D14" s="204"/>
    </row>
    <row r="15" spans="1:4" ht="14.4">
      <c r="A15" s="211" t="s">
        <v>4</v>
      </c>
      <c r="B15" s="215">
        <v>7.8</v>
      </c>
      <c r="C15" s="204"/>
      <c r="D15" s="204"/>
    </row>
    <row r="16" spans="1:4" ht="14.4">
      <c r="A16" s="210" t="s">
        <v>12</v>
      </c>
      <c r="B16" s="215">
        <v>7.89</v>
      </c>
      <c r="C16" s="204"/>
      <c r="D16" s="204"/>
    </row>
    <row r="17" spans="1:3" ht="14.4">
      <c r="A17" s="210" t="s">
        <v>110</v>
      </c>
      <c r="B17" s="215">
        <v>8.3000000000000007</v>
      </c>
      <c r="C17" s="204"/>
    </row>
    <row r="18" spans="1:3" ht="14.4">
      <c r="A18" s="210" t="s">
        <v>7</v>
      </c>
      <c r="B18" s="215">
        <v>8.33</v>
      </c>
      <c r="C18" s="204"/>
    </row>
    <row r="19" spans="1:3" ht="14.4">
      <c r="A19" s="210" t="s">
        <v>106</v>
      </c>
      <c r="B19" s="215">
        <v>8.3699999999999992</v>
      </c>
      <c r="C19" s="204"/>
    </row>
    <row r="20" spans="1:3" ht="14.4">
      <c r="A20" s="211" t="s">
        <v>104</v>
      </c>
      <c r="B20" s="215">
        <v>8.49</v>
      </c>
      <c r="C20" s="204"/>
    </row>
    <row r="21" spans="1:3" ht="14.4">
      <c r="A21" s="210" t="s">
        <v>11</v>
      </c>
      <c r="B21" s="215">
        <v>8.5500000000000007</v>
      </c>
      <c r="C21" s="204"/>
    </row>
    <row r="22" spans="1:3" ht="14.4">
      <c r="A22" s="210" t="s">
        <v>107</v>
      </c>
      <c r="B22" s="215">
        <v>9.0399999999999991</v>
      </c>
      <c r="C22" s="204"/>
    </row>
    <row r="23" spans="1:3">
      <c r="A23" s="211" t="s">
        <v>289</v>
      </c>
      <c r="B23" s="215">
        <v>9.0500000000000007</v>
      </c>
      <c r="C23" s="205" t="s">
        <v>290</v>
      </c>
    </row>
    <row r="24" spans="1:3" ht="14.4">
      <c r="A24" s="210" t="s">
        <v>108</v>
      </c>
      <c r="B24" s="215">
        <v>9.24</v>
      </c>
      <c r="C24" s="204"/>
    </row>
    <row r="25" spans="1:3" ht="16.2">
      <c r="A25" s="211" t="s">
        <v>291</v>
      </c>
      <c r="B25" s="215">
        <v>9.26</v>
      </c>
      <c r="C25" s="204"/>
    </row>
    <row r="26" spans="1:3" ht="16.2">
      <c r="A26" s="211" t="s">
        <v>292</v>
      </c>
      <c r="B26" s="215">
        <v>9.33</v>
      </c>
      <c r="C26" s="205" t="s">
        <v>293</v>
      </c>
    </row>
    <row r="27" spans="1:3">
      <c r="A27" s="210" t="s">
        <v>47</v>
      </c>
      <c r="B27" s="215">
        <v>9.33</v>
      </c>
      <c r="C27" s="205"/>
    </row>
    <row r="28" spans="1:3" ht="14.4">
      <c r="A28" s="211" t="s">
        <v>13</v>
      </c>
      <c r="B28" s="215">
        <v>9.5299999999999994</v>
      </c>
      <c r="C28" s="204"/>
    </row>
    <row r="29" spans="1:3" ht="16.2">
      <c r="A29" s="211" t="s">
        <v>294</v>
      </c>
      <c r="B29" s="215">
        <v>10.199999999999999</v>
      </c>
      <c r="C29" s="204"/>
    </row>
    <row r="30" spans="1:3" ht="14.4">
      <c r="A30" s="211" t="s">
        <v>113</v>
      </c>
      <c r="B30" s="215">
        <v>10.36</v>
      </c>
      <c r="C30" s="204"/>
    </row>
    <row r="31" spans="1:3" ht="16.2">
      <c r="A31" s="211" t="s">
        <v>295</v>
      </c>
      <c r="B31" s="215">
        <v>10.9</v>
      </c>
      <c r="C31" s="204"/>
    </row>
    <row r="32" spans="1:3" ht="16.2">
      <c r="A32" s="211" t="s">
        <v>296</v>
      </c>
      <c r="B32" s="215">
        <v>11.08</v>
      </c>
      <c r="C32" s="204"/>
    </row>
    <row r="33" spans="1:9" ht="14.4">
      <c r="A33" s="210" t="s">
        <v>105</v>
      </c>
      <c r="B33" s="215">
        <v>11.82</v>
      </c>
      <c r="C33" s="204"/>
      <c r="D33" s="204"/>
      <c r="E33" s="204"/>
      <c r="F33" s="204"/>
      <c r="G33" s="204"/>
      <c r="H33" s="204"/>
      <c r="I33" s="204"/>
    </row>
    <row r="34" spans="1:9" ht="14.4">
      <c r="A34" s="211" t="s">
        <v>103</v>
      </c>
      <c r="B34" s="215">
        <v>12.42</v>
      </c>
      <c r="C34" s="204"/>
      <c r="D34" s="204"/>
      <c r="E34" s="204"/>
      <c r="F34" s="204"/>
      <c r="G34" s="204"/>
      <c r="H34" s="204"/>
      <c r="I34" s="204"/>
    </row>
    <row r="35" spans="1:9" ht="14.4">
      <c r="A35" s="211" t="s">
        <v>3</v>
      </c>
      <c r="B35" s="215">
        <v>13.57</v>
      </c>
      <c r="C35" s="204"/>
      <c r="D35" s="204"/>
      <c r="E35" s="204"/>
      <c r="F35" s="204"/>
      <c r="G35" s="204"/>
      <c r="H35" s="204"/>
      <c r="I35" s="204"/>
    </row>
    <row r="36" spans="1:9" ht="14.4">
      <c r="A36" s="210" t="s">
        <v>83</v>
      </c>
      <c r="B36" s="215">
        <v>13.93</v>
      </c>
      <c r="C36" s="204"/>
      <c r="D36" s="204"/>
      <c r="E36" s="204"/>
      <c r="F36" s="204"/>
      <c r="G36" s="204"/>
      <c r="H36" s="204"/>
      <c r="I36" s="204"/>
    </row>
    <row r="37" spans="1:9" ht="14.4">
      <c r="A37" s="206" t="s">
        <v>149</v>
      </c>
      <c r="B37" s="215">
        <v>9.19</v>
      </c>
      <c r="C37" s="204"/>
      <c r="D37" s="204"/>
      <c r="E37" s="204"/>
      <c r="F37" s="204"/>
      <c r="G37" s="204"/>
      <c r="H37" s="204"/>
      <c r="I37" s="204"/>
    </row>
    <row r="38" spans="1:9" ht="14.4">
      <c r="A38" s="214"/>
      <c r="B38" s="216"/>
      <c r="C38" s="204"/>
      <c r="D38" s="204"/>
      <c r="E38" s="204"/>
      <c r="F38" s="204"/>
      <c r="G38" s="204"/>
      <c r="H38" s="204"/>
      <c r="I38" s="204"/>
    </row>
    <row r="39" spans="1:9" ht="14.4">
      <c r="A39" s="213" t="s">
        <v>297</v>
      </c>
      <c r="B39" s="213"/>
      <c r="C39" s="212"/>
      <c r="D39" s="212"/>
      <c r="E39" s="212"/>
      <c r="F39" s="212"/>
      <c r="G39" s="204"/>
      <c r="H39" s="204"/>
      <c r="I39" s="204"/>
    </row>
    <row r="40" spans="1:9" ht="14.4">
      <c r="A40" s="213"/>
      <c r="B40" s="213"/>
      <c r="C40" s="213"/>
      <c r="D40" s="213"/>
      <c r="E40" s="213"/>
      <c r="F40" s="212"/>
      <c r="G40" s="204"/>
      <c r="H40" s="204"/>
      <c r="I40" s="204"/>
    </row>
    <row r="41" spans="1:9" ht="95.4" customHeight="1">
      <c r="A41" s="203" t="s">
        <v>298</v>
      </c>
      <c r="B41" s="203"/>
      <c r="C41" s="203"/>
      <c r="D41" s="203"/>
      <c r="E41" s="203"/>
      <c r="F41" s="203"/>
      <c r="G41" s="203"/>
      <c r="H41" s="203"/>
      <c r="I41" s="203"/>
    </row>
  </sheetData>
  <sortState ref="A4:B34">
    <sortCondition ref="B4:B34"/>
  </sortState>
  <mergeCells count="1">
    <mergeCell ref="A41:I41"/>
  </mergeCells>
  <pageMargins left="0.25" right="0.25"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C11"/>
  <sheetViews>
    <sheetView zoomScaleNormal="100" workbookViewId="0">
      <selection activeCell="E10" sqref="E10"/>
    </sheetView>
  </sheetViews>
  <sheetFormatPr defaultColWidth="8.7265625" defaultRowHeight="13.2"/>
  <cols>
    <col min="1" max="1" width="24.7265625" style="21" customWidth="1"/>
    <col min="2" max="2" width="11.6328125" style="21" customWidth="1"/>
    <col min="3" max="16384" width="8.7265625" style="21"/>
  </cols>
  <sheetData>
    <row r="1" spans="1:3">
      <c r="A1" s="21" t="s">
        <v>226</v>
      </c>
    </row>
    <row r="3" spans="1:3">
      <c r="A3" s="15" t="s">
        <v>0</v>
      </c>
      <c r="B3" s="2" t="s">
        <v>119</v>
      </c>
    </row>
    <row r="4" spans="1:3">
      <c r="A4" s="18" t="s">
        <v>25</v>
      </c>
      <c r="B4" s="2">
        <v>0.8</v>
      </c>
      <c r="C4" s="7"/>
    </row>
    <row r="5" spans="1:3">
      <c r="A5" s="18" t="s">
        <v>26</v>
      </c>
      <c r="B5" s="2">
        <v>0.85</v>
      </c>
    </row>
    <row r="6" spans="1:3">
      <c r="A6" s="18" t="s">
        <v>48</v>
      </c>
      <c r="B6" s="2">
        <v>0.86</v>
      </c>
    </row>
    <row r="7" spans="1:3">
      <c r="A7" s="19" t="s">
        <v>71</v>
      </c>
      <c r="B7" s="2">
        <v>0.93</v>
      </c>
    </row>
    <row r="8" spans="1:3">
      <c r="A8" s="19" t="s">
        <v>94</v>
      </c>
      <c r="B8" s="2">
        <v>0.98</v>
      </c>
    </row>
    <row r="9" spans="1:3">
      <c r="A9" s="19" t="s">
        <v>116</v>
      </c>
      <c r="B9" s="2">
        <v>1.07</v>
      </c>
    </row>
    <row r="10" spans="1:3">
      <c r="A10" s="19" t="s">
        <v>150</v>
      </c>
      <c r="B10" s="28">
        <v>1.19</v>
      </c>
    </row>
    <row r="11" spans="1:3">
      <c r="A11" s="217" t="s">
        <v>268</v>
      </c>
      <c r="B11" s="218">
        <v>1.2</v>
      </c>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dimension ref="A1:K27"/>
  <sheetViews>
    <sheetView zoomScaleNormal="100" workbookViewId="0">
      <selection activeCell="H14" sqref="H14"/>
    </sheetView>
  </sheetViews>
  <sheetFormatPr defaultColWidth="8.7265625" defaultRowHeight="13.2"/>
  <cols>
    <col min="1" max="16384" width="8.7265625" style="4"/>
  </cols>
  <sheetData>
    <row r="1" spans="1:11" s="21" customFormat="1">
      <c r="A1" s="21" t="s">
        <v>227</v>
      </c>
    </row>
    <row r="2" spans="1:11">
      <c r="I2" s="7"/>
      <c r="J2" s="7"/>
    </row>
    <row r="3" spans="1:11">
      <c r="A3" s="219"/>
      <c r="B3" s="221">
        <v>38139</v>
      </c>
      <c r="C3" s="221">
        <v>41791</v>
      </c>
      <c r="D3" s="21"/>
      <c r="I3" s="7"/>
      <c r="J3" s="7"/>
    </row>
    <row r="4" spans="1:11">
      <c r="A4" s="219" t="s">
        <v>30</v>
      </c>
      <c r="B4" s="220">
        <v>1E-3</v>
      </c>
      <c r="C4" s="220">
        <v>5.0000000000000001E-4</v>
      </c>
      <c r="D4" s="7"/>
      <c r="E4" s="7"/>
      <c r="F4" s="7"/>
      <c r="I4" s="7"/>
      <c r="J4" s="7"/>
    </row>
    <row r="5" spans="1:11">
      <c r="A5" s="219" t="s">
        <v>31</v>
      </c>
      <c r="B5" s="220">
        <v>3.7499999999999999E-2</v>
      </c>
      <c r="C5" s="220">
        <v>2.4400000000000002E-2</v>
      </c>
      <c r="D5" s="7"/>
      <c r="E5" s="7"/>
      <c r="F5" s="7"/>
      <c r="I5" s="7"/>
      <c r="J5" s="7"/>
    </row>
    <row r="6" spans="1:11">
      <c r="A6" s="219" t="s">
        <v>32</v>
      </c>
      <c r="B6" s="220">
        <v>8.4099999999999994E-2</v>
      </c>
      <c r="C6" s="220">
        <v>7.8799999999999995E-2</v>
      </c>
      <c r="D6" s="7"/>
      <c r="E6" s="7"/>
      <c r="F6" s="7"/>
      <c r="H6" s="21"/>
      <c r="I6" s="7"/>
      <c r="J6" s="7"/>
    </row>
    <row r="7" spans="1:11">
      <c r="A7" s="219" t="s">
        <v>33</v>
      </c>
      <c r="B7" s="220">
        <v>0.12470000000000001</v>
      </c>
      <c r="C7" s="220">
        <v>0.1071</v>
      </c>
      <c r="D7" s="7"/>
      <c r="E7" s="21"/>
      <c r="F7" s="7"/>
      <c r="I7" s="7"/>
      <c r="J7" s="7"/>
    </row>
    <row r="8" spans="1:11">
      <c r="A8" s="219" t="s">
        <v>34</v>
      </c>
      <c r="B8" s="220">
        <v>0.1358</v>
      </c>
      <c r="C8" s="220">
        <v>0.1193</v>
      </c>
      <c r="D8" s="7"/>
      <c r="E8" s="7"/>
      <c r="F8" s="7"/>
      <c r="I8" s="7"/>
      <c r="J8" s="7"/>
    </row>
    <row r="9" spans="1:11">
      <c r="A9" s="219" t="s">
        <v>35</v>
      </c>
      <c r="B9" s="220">
        <v>0.16089999999999999</v>
      </c>
      <c r="C9" s="220">
        <v>0.1487</v>
      </c>
      <c r="D9" s="7"/>
      <c r="E9" s="7"/>
      <c r="F9" s="7"/>
      <c r="I9" s="7"/>
      <c r="J9" s="7"/>
    </row>
    <row r="10" spans="1:11">
      <c r="A10" s="219" t="s">
        <v>36</v>
      </c>
      <c r="B10" s="220">
        <v>0.17349999999999999</v>
      </c>
      <c r="C10" s="220">
        <v>0.14979999999999999</v>
      </c>
      <c r="D10" s="7"/>
      <c r="E10" s="7"/>
      <c r="F10" s="7"/>
      <c r="I10" s="7"/>
      <c r="J10" s="7"/>
    </row>
    <row r="11" spans="1:11">
      <c r="A11" s="219" t="s">
        <v>37</v>
      </c>
      <c r="B11" s="220">
        <v>0.15029999999999999</v>
      </c>
      <c r="C11" s="220">
        <v>0.15620000000000001</v>
      </c>
      <c r="D11" s="7"/>
      <c r="E11" s="57"/>
      <c r="F11" s="13"/>
      <c r="I11" s="7"/>
      <c r="J11" s="7"/>
    </row>
    <row r="12" spans="1:11">
      <c r="A12" s="219" t="s">
        <v>38</v>
      </c>
      <c r="B12" s="220">
        <v>9.1300000000000006E-2</v>
      </c>
      <c r="C12" s="220">
        <v>0.12770000000000001</v>
      </c>
      <c r="D12" s="7"/>
      <c r="E12" s="58"/>
      <c r="F12" s="58"/>
      <c r="I12" s="7"/>
      <c r="J12" s="7"/>
    </row>
    <row r="13" spans="1:11">
      <c r="A13" s="219" t="s">
        <v>39</v>
      </c>
      <c r="B13" s="220">
        <v>3.3599999999999998E-2</v>
      </c>
      <c r="C13" s="220">
        <v>6.5699999999999995E-2</v>
      </c>
      <c r="D13" s="7"/>
      <c r="E13" s="13"/>
      <c r="F13" s="13"/>
    </row>
    <row r="14" spans="1:11">
      <c r="A14" s="219" t="s">
        <v>40</v>
      </c>
      <c r="B14" s="220">
        <v>7.1999999999999998E-3</v>
      </c>
      <c r="C14" s="220">
        <v>2.18E-2</v>
      </c>
      <c r="D14" s="7"/>
      <c r="E14" s="7"/>
      <c r="F14" s="7"/>
    </row>
    <row r="15" spans="1:11">
      <c r="A15" s="219" t="s">
        <v>299</v>
      </c>
      <c r="B15" s="222">
        <v>1</v>
      </c>
      <c r="C15" s="222">
        <v>1</v>
      </c>
      <c r="D15" s="7"/>
      <c r="E15" s="7"/>
      <c r="F15" s="7"/>
    </row>
    <row r="16" spans="1:11">
      <c r="J16" s="7"/>
      <c r="K16" s="7"/>
    </row>
    <row r="17" spans="10:11">
      <c r="J17" s="7"/>
      <c r="K17" s="7"/>
    </row>
    <row r="18" spans="10:11">
      <c r="J18" s="7"/>
      <c r="K18" s="7"/>
    </row>
    <row r="19" spans="10:11">
      <c r="J19" s="7"/>
      <c r="K19" s="7"/>
    </row>
    <row r="20" spans="10:11">
      <c r="J20" s="7"/>
      <c r="K20" s="7"/>
    </row>
    <row r="21" spans="10:11">
      <c r="J21" s="7"/>
      <c r="K21" s="7"/>
    </row>
    <row r="22" spans="10:11">
      <c r="J22" s="7"/>
      <c r="K22" s="7"/>
    </row>
    <row r="23" spans="10:11">
      <c r="J23" s="7"/>
      <c r="K23" s="7"/>
    </row>
    <row r="24" spans="10:11">
      <c r="J24" s="7"/>
      <c r="K24" s="7"/>
    </row>
    <row r="25" spans="10:11">
      <c r="J25" s="7"/>
      <c r="K25" s="7"/>
    </row>
    <row r="26" spans="10:11">
      <c r="J26" s="7"/>
      <c r="K26" s="7"/>
    </row>
    <row r="27" spans="10:11">
      <c r="J27" s="7"/>
      <c r="K27" s="7"/>
    </row>
  </sheetData>
  <phoneticPr fontId="3" type="noConversion"/>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dimension ref="A1:H14"/>
  <sheetViews>
    <sheetView zoomScaleNormal="100" workbookViewId="0">
      <selection activeCell="E13" sqref="E13"/>
    </sheetView>
  </sheetViews>
  <sheetFormatPr defaultColWidth="8.7265625" defaultRowHeight="13.2"/>
  <cols>
    <col min="1" max="16384" width="8.7265625" style="4"/>
  </cols>
  <sheetData>
    <row r="1" spans="1:8" s="21" customFormat="1">
      <c r="A1" s="21" t="s">
        <v>228</v>
      </c>
    </row>
    <row r="3" spans="1:8">
      <c r="A3" s="2" t="s">
        <v>0</v>
      </c>
      <c r="B3" s="2" t="s">
        <v>16</v>
      </c>
    </row>
    <row r="4" spans="1:8">
      <c r="A4" s="2" t="s">
        <v>22</v>
      </c>
      <c r="B4" s="2">
        <v>60.37</v>
      </c>
    </row>
    <row r="5" spans="1:8">
      <c r="A5" s="2" t="s">
        <v>23</v>
      </c>
      <c r="B5" s="2">
        <v>60.19</v>
      </c>
    </row>
    <row r="6" spans="1:8">
      <c r="A6" s="2" t="s">
        <v>24</v>
      </c>
      <c r="B6" s="2">
        <v>59.97</v>
      </c>
      <c r="H6" s="21"/>
    </row>
    <row r="7" spans="1:8">
      <c r="A7" s="2" t="s">
        <v>25</v>
      </c>
      <c r="B7" s="2">
        <v>60.08</v>
      </c>
    </row>
    <row r="8" spans="1:8">
      <c r="A8" s="2" t="s">
        <v>26</v>
      </c>
      <c r="B8" s="2">
        <v>60.58</v>
      </c>
      <c r="D8" s="21"/>
    </row>
    <row r="9" spans="1:8">
      <c r="A9" s="3" t="s">
        <v>48</v>
      </c>
      <c r="B9" s="2">
        <v>60.63</v>
      </c>
    </row>
    <row r="10" spans="1:8">
      <c r="A10" s="3" t="s">
        <v>71</v>
      </c>
      <c r="B10" s="2">
        <v>60.81</v>
      </c>
    </row>
    <row r="11" spans="1:8">
      <c r="A11" s="3" t="s">
        <v>94</v>
      </c>
      <c r="B11" s="2">
        <v>61.19</v>
      </c>
    </row>
    <row r="12" spans="1:8" s="21" customFormat="1">
      <c r="A12" s="2" t="s">
        <v>116</v>
      </c>
      <c r="B12" s="2">
        <v>61.33</v>
      </c>
    </row>
    <row r="13" spans="1:8">
      <c r="A13" s="28" t="s">
        <v>150</v>
      </c>
      <c r="B13" s="28">
        <v>61.3</v>
      </c>
    </row>
    <row r="14" spans="1:8">
      <c r="A14" s="223" t="s">
        <v>268</v>
      </c>
      <c r="B14" s="224">
        <v>61.6</v>
      </c>
    </row>
  </sheetData>
  <phoneticPr fontId="3" type="noConversion"/>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dimension ref="A1:Q34"/>
  <sheetViews>
    <sheetView zoomScaleNormal="100" workbookViewId="0">
      <selection activeCell="J34" sqref="J34"/>
    </sheetView>
  </sheetViews>
  <sheetFormatPr defaultColWidth="8.7265625" defaultRowHeight="13.2"/>
  <cols>
    <col min="1" max="11" width="8.7265625" style="4"/>
    <col min="12" max="12" width="24.26953125" style="4" customWidth="1"/>
    <col min="13" max="13" width="10.36328125" style="4" bestFit="1" customWidth="1"/>
    <col min="14" max="14" width="10.26953125" style="4" bestFit="1" customWidth="1"/>
    <col min="15" max="15" width="8.90625" style="4" bestFit="1" customWidth="1"/>
    <col min="16" max="16" width="8" style="4" bestFit="1" customWidth="1"/>
    <col min="17" max="17" width="10.26953125" style="4" bestFit="1" customWidth="1"/>
    <col min="18" max="16384" width="8.7265625" style="4"/>
  </cols>
  <sheetData>
    <row r="1" spans="1:17">
      <c r="A1" s="21" t="s">
        <v>229</v>
      </c>
    </row>
    <row r="2" spans="1:17">
      <c r="A2" s="71" t="s">
        <v>301</v>
      </c>
    </row>
    <row r="3" spans="1:17">
      <c r="A3" s="71" t="s">
        <v>302</v>
      </c>
    </row>
    <row r="4" spans="1:17">
      <c r="A4" s="71" t="s">
        <v>303</v>
      </c>
    </row>
    <row r="6" spans="1:17">
      <c r="A6" s="2" t="s">
        <v>0</v>
      </c>
      <c r="B6" s="2" t="s">
        <v>41</v>
      </c>
      <c r="C6" s="2" t="s">
        <v>42</v>
      </c>
      <c r="D6" s="2" t="s">
        <v>29</v>
      </c>
      <c r="E6" s="2" t="s">
        <v>43</v>
      </c>
      <c r="F6" s="2" t="s">
        <v>44</v>
      </c>
      <c r="H6" s="21"/>
    </row>
    <row r="7" spans="1:17" s="59" customFormat="1">
      <c r="A7" s="226" t="s">
        <v>307</v>
      </c>
      <c r="B7" s="225">
        <v>0.82320000000000004</v>
      </c>
      <c r="C7" s="225">
        <v>0.13639999999999999</v>
      </c>
      <c r="D7" s="225">
        <v>3.2000000000000001E-2</v>
      </c>
      <c r="E7" s="225">
        <v>8.3999999999999995E-3</v>
      </c>
      <c r="F7" s="225">
        <v>1</v>
      </c>
      <c r="M7" s="60"/>
      <c r="N7" s="60"/>
      <c r="O7" s="60"/>
      <c r="P7" s="60"/>
      <c r="Q7" s="60"/>
    </row>
    <row r="8" spans="1:17">
      <c r="A8" s="226" t="s">
        <v>308</v>
      </c>
      <c r="B8" s="225">
        <v>0.81669999999999998</v>
      </c>
      <c r="C8" s="225">
        <v>0.14019999999999999</v>
      </c>
      <c r="D8" s="225">
        <v>3.4500000000000003E-2</v>
      </c>
      <c r="E8" s="225">
        <v>8.6E-3</v>
      </c>
      <c r="F8" s="225">
        <v>1</v>
      </c>
      <c r="M8" s="5"/>
      <c r="N8" s="5"/>
      <c r="O8" s="5"/>
      <c r="P8" s="5"/>
      <c r="Q8" s="5"/>
    </row>
    <row r="9" spans="1:17">
      <c r="A9" s="226" t="s">
        <v>309</v>
      </c>
      <c r="B9" s="225">
        <v>0.8145</v>
      </c>
      <c r="C9" s="225">
        <v>0.14349999999999999</v>
      </c>
      <c r="D9" s="225">
        <v>3.3099999999999997E-2</v>
      </c>
      <c r="E9" s="225">
        <v>8.8999999999999999E-3</v>
      </c>
      <c r="F9" s="225">
        <v>1</v>
      </c>
      <c r="M9" s="5"/>
      <c r="N9" s="5"/>
      <c r="O9" s="5"/>
      <c r="P9" s="5"/>
      <c r="Q9" s="5"/>
    </row>
    <row r="10" spans="1:17">
      <c r="A10" s="226" t="s">
        <v>310</v>
      </c>
      <c r="B10" s="225">
        <v>0.80910000000000004</v>
      </c>
      <c r="C10" s="225">
        <v>0.15129999999999999</v>
      </c>
      <c r="D10" s="225">
        <v>3.1899999999999998E-2</v>
      </c>
      <c r="E10" s="225">
        <v>7.7999999999999996E-3</v>
      </c>
      <c r="F10" s="225">
        <v>1</v>
      </c>
      <c r="L10" s="7"/>
      <c r="M10" s="5"/>
      <c r="N10" s="5"/>
      <c r="O10" s="5"/>
      <c r="P10" s="5"/>
      <c r="Q10" s="5"/>
    </row>
    <row r="11" spans="1:17">
      <c r="A11" s="226" t="s">
        <v>311</v>
      </c>
      <c r="B11" s="225">
        <v>0.81289999999999996</v>
      </c>
      <c r="C11" s="225">
        <v>0.1472</v>
      </c>
      <c r="D11" s="225">
        <v>3.2199999999999999E-2</v>
      </c>
      <c r="E11" s="225">
        <v>7.7000000000000002E-3</v>
      </c>
      <c r="F11" s="225">
        <v>1</v>
      </c>
      <c r="L11" s="7"/>
      <c r="M11" s="5"/>
      <c r="N11" s="5"/>
      <c r="O11" s="5"/>
      <c r="P11" s="5"/>
      <c r="Q11" s="5"/>
    </row>
    <row r="12" spans="1:17">
      <c r="A12" s="226" t="s">
        <v>312</v>
      </c>
      <c r="B12" s="225">
        <v>0.81779999999999997</v>
      </c>
      <c r="C12" s="225">
        <v>0.14499999999999999</v>
      </c>
      <c r="D12" s="225">
        <v>3.0300000000000001E-2</v>
      </c>
      <c r="E12" s="225">
        <v>6.8999999999999999E-3</v>
      </c>
      <c r="F12" s="225">
        <v>1</v>
      </c>
      <c r="H12" s="21"/>
      <c r="L12" s="7"/>
      <c r="M12" s="5"/>
      <c r="N12" s="5"/>
      <c r="O12" s="5"/>
      <c r="P12" s="5"/>
      <c r="Q12" s="5"/>
    </row>
    <row r="13" spans="1:17">
      <c r="A13" s="226" t="s">
        <v>313</v>
      </c>
      <c r="B13" s="225">
        <v>0.81210000000000004</v>
      </c>
      <c r="C13" s="225">
        <v>0.14829999999999999</v>
      </c>
      <c r="D13" s="225">
        <v>3.2800000000000003E-2</v>
      </c>
      <c r="E13" s="225">
        <v>6.8999999999999999E-3</v>
      </c>
      <c r="F13" s="225">
        <v>1</v>
      </c>
      <c r="L13" s="7"/>
      <c r="M13" s="5"/>
      <c r="N13" s="5"/>
      <c r="O13" s="5"/>
      <c r="P13" s="5"/>
      <c r="Q13" s="5"/>
    </row>
    <row r="14" spans="1:17">
      <c r="A14" s="226" t="s">
        <v>314</v>
      </c>
      <c r="B14" s="225">
        <v>0.80559999999999998</v>
      </c>
      <c r="C14" s="225">
        <v>0.1575</v>
      </c>
      <c r="D14" s="225">
        <v>2.87E-2</v>
      </c>
      <c r="E14" s="225">
        <v>8.2000000000000007E-3</v>
      </c>
      <c r="F14" s="225">
        <v>1</v>
      </c>
      <c r="L14" s="7"/>
      <c r="M14" s="5"/>
      <c r="N14" s="5"/>
      <c r="O14" s="5"/>
      <c r="P14" s="5"/>
      <c r="Q14" s="5"/>
    </row>
    <row r="15" spans="1:17">
      <c r="A15" s="226" t="s">
        <v>315</v>
      </c>
      <c r="B15" s="225">
        <v>0.81669999999999998</v>
      </c>
      <c r="C15" s="225">
        <v>0.1452</v>
      </c>
      <c r="D15" s="225">
        <v>2.98E-2</v>
      </c>
      <c r="E15" s="225">
        <v>8.3000000000000001E-3</v>
      </c>
      <c r="F15" s="225">
        <v>1</v>
      </c>
      <c r="M15" s="5"/>
      <c r="N15" s="5"/>
      <c r="O15" s="5"/>
      <c r="P15" s="5"/>
      <c r="Q15" s="5"/>
    </row>
    <row r="16" spans="1:17" s="21" customFormat="1">
      <c r="A16" s="226" t="s">
        <v>205</v>
      </c>
      <c r="B16" s="225">
        <v>0.82340000000000002</v>
      </c>
      <c r="C16" s="225">
        <v>0.13969999999999999</v>
      </c>
      <c r="D16" s="225">
        <v>2.8500000000000001E-2</v>
      </c>
      <c r="E16" s="225">
        <v>8.3999999999999995E-3</v>
      </c>
      <c r="F16" s="225">
        <v>1</v>
      </c>
    </row>
    <row r="17" spans="1:17" s="59" customFormat="1">
      <c r="A17" s="226" t="s">
        <v>316</v>
      </c>
      <c r="B17" s="225">
        <v>0.80430000000000001</v>
      </c>
      <c r="C17" s="225">
        <v>0.1588</v>
      </c>
      <c r="D17" s="225">
        <v>2.9700000000000001E-2</v>
      </c>
      <c r="E17" s="225">
        <v>7.1000000000000004E-3</v>
      </c>
      <c r="F17" s="225">
        <v>1</v>
      </c>
      <c r="M17" s="61"/>
      <c r="N17" s="61"/>
      <c r="O17" s="61"/>
      <c r="P17" s="61"/>
      <c r="Q17" s="61"/>
    </row>
    <row r="18" spans="1:17">
      <c r="L18" s="7"/>
      <c r="M18" s="7"/>
      <c r="N18" s="7"/>
      <c r="O18" s="7"/>
      <c r="P18" s="7"/>
      <c r="Q18" s="7"/>
    </row>
    <row r="19" spans="1:17" s="71" customFormat="1">
      <c r="A19" s="71" t="s">
        <v>300</v>
      </c>
    </row>
    <row r="20" spans="1:17">
      <c r="L20" s="7"/>
    </row>
    <row r="21" spans="1:17" ht="14.4">
      <c r="A21" s="175"/>
      <c r="B21" s="173" t="s">
        <v>317</v>
      </c>
      <c r="C21" s="173"/>
      <c r="D21" s="173"/>
      <c r="E21" s="173"/>
      <c r="F21" s="173"/>
      <c r="L21" s="7"/>
    </row>
    <row r="22" spans="1:17">
      <c r="A22" s="227" t="s">
        <v>0</v>
      </c>
      <c r="B22" s="227" t="s">
        <v>41</v>
      </c>
      <c r="C22" s="227" t="s">
        <v>42</v>
      </c>
      <c r="D22" s="227" t="s">
        <v>29</v>
      </c>
      <c r="E22" s="227" t="s">
        <v>43</v>
      </c>
      <c r="F22" s="227" t="s">
        <v>44</v>
      </c>
      <c r="L22" s="7"/>
    </row>
    <row r="23" spans="1:17">
      <c r="A23" s="229" t="s">
        <v>307</v>
      </c>
      <c r="B23" s="228">
        <v>130699.69</v>
      </c>
      <c r="C23" s="228">
        <v>21660.01</v>
      </c>
      <c r="D23" s="228">
        <v>5076.67</v>
      </c>
      <c r="E23" s="228">
        <v>1336.12</v>
      </c>
      <c r="F23" s="228">
        <v>158772.49</v>
      </c>
      <c r="L23" s="7"/>
    </row>
    <row r="24" spans="1:17">
      <c r="A24" s="229" t="s">
        <v>308</v>
      </c>
      <c r="B24" s="228">
        <v>133516.22</v>
      </c>
      <c r="C24" s="228">
        <v>22924.37</v>
      </c>
      <c r="D24" s="228">
        <v>5643.3</v>
      </c>
      <c r="E24" s="228">
        <v>1401.72</v>
      </c>
      <c r="F24" s="228">
        <v>163485.60999999999</v>
      </c>
    </row>
    <row r="25" spans="1:17">
      <c r="A25" s="229" t="s">
        <v>309</v>
      </c>
      <c r="B25" s="228">
        <v>138726.73000000001</v>
      </c>
      <c r="C25" s="228">
        <v>24446.2</v>
      </c>
      <c r="D25" s="228">
        <v>5636.69</v>
      </c>
      <c r="E25" s="228">
        <v>1510.46</v>
      </c>
      <c r="F25" s="228">
        <v>170320.08</v>
      </c>
    </row>
    <row r="26" spans="1:17">
      <c r="A26" s="229" t="s">
        <v>310</v>
      </c>
      <c r="B26" s="228">
        <v>145527.01999999999</v>
      </c>
      <c r="C26" s="228">
        <v>27212.25</v>
      </c>
      <c r="D26" s="228">
        <v>5729.3</v>
      </c>
      <c r="E26" s="228">
        <v>1403.61</v>
      </c>
      <c r="F26" s="228">
        <v>179872.18</v>
      </c>
    </row>
    <row r="27" spans="1:17">
      <c r="A27" s="229" t="s">
        <v>311</v>
      </c>
      <c r="B27" s="228">
        <v>152807.74</v>
      </c>
      <c r="C27" s="228">
        <v>27671.62</v>
      </c>
      <c r="D27" s="228">
        <v>6050.73</v>
      </c>
      <c r="E27" s="228">
        <v>1442.66</v>
      </c>
      <c r="F27" s="228">
        <v>187972.75</v>
      </c>
    </row>
    <row r="28" spans="1:17">
      <c r="A28" s="229" t="s">
        <v>312</v>
      </c>
      <c r="B28" s="228">
        <v>160223.26999999999</v>
      </c>
      <c r="C28" s="228">
        <v>28417.26</v>
      </c>
      <c r="D28" s="228">
        <v>5940.59</v>
      </c>
      <c r="E28" s="228">
        <v>1342.84</v>
      </c>
      <c r="F28" s="228">
        <v>195923.96</v>
      </c>
    </row>
    <row r="29" spans="1:17">
      <c r="A29" s="229" t="s">
        <v>313</v>
      </c>
      <c r="B29" s="228">
        <v>162431.73000000001</v>
      </c>
      <c r="C29" s="228">
        <v>29659.32</v>
      </c>
      <c r="D29" s="228">
        <v>6558.14</v>
      </c>
      <c r="E29" s="228">
        <v>1372.76</v>
      </c>
      <c r="F29" s="228">
        <v>200021.95</v>
      </c>
    </row>
    <row r="30" spans="1:17">
      <c r="A30" s="229" t="s">
        <v>314</v>
      </c>
      <c r="B30" s="228">
        <v>166609.01999999999</v>
      </c>
      <c r="C30" s="228">
        <v>32571.62</v>
      </c>
      <c r="D30" s="228">
        <v>5924.95</v>
      </c>
      <c r="E30" s="228">
        <v>1696.79</v>
      </c>
      <c r="F30" s="228">
        <v>206802.38</v>
      </c>
    </row>
    <row r="31" spans="1:17">
      <c r="A31" s="229" t="s">
        <v>315</v>
      </c>
      <c r="B31" s="228">
        <v>167688.81</v>
      </c>
      <c r="C31" s="228">
        <v>29821.43</v>
      </c>
      <c r="D31" s="228">
        <v>6109</v>
      </c>
      <c r="E31" s="228">
        <v>1712.64</v>
      </c>
      <c r="F31" s="228">
        <v>205331.88</v>
      </c>
    </row>
    <row r="32" spans="1:17">
      <c r="A32" s="229" t="s">
        <v>205</v>
      </c>
      <c r="B32" s="228">
        <v>158098.32</v>
      </c>
      <c r="C32" s="228">
        <v>26825.17</v>
      </c>
      <c r="D32" s="228">
        <v>5471.26</v>
      </c>
      <c r="E32" s="228">
        <v>1608.2</v>
      </c>
      <c r="F32" s="228">
        <v>192002.95</v>
      </c>
    </row>
    <row r="33" spans="1:6">
      <c r="A33" s="229" t="s">
        <v>316</v>
      </c>
      <c r="B33" s="228">
        <v>157423.63</v>
      </c>
      <c r="C33" s="228">
        <v>31090.77</v>
      </c>
      <c r="D33" s="228">
        <v>5819.25</v>
      </c>
      <c r="E33" s="228">
        <v>1390.5</v>
      </c>
      <c r="F33" s="228">
        <v>195724.15</v>
      </c>
    </row>
    <row r="34" spans="1:6">
      <c r="A34" s="227" t="s">
        <v>318</v>
      </c>
      <c r="B34" s="228">
        <v>-674.69000000000233</v>
      </c>
      <c r="C34" s="228">
        <v>4265.6000000000022</v>
      </c>
      <c r="D34" s="228">
        <v>347.98999999999978</v>
      </c>
      <c r="E34" s="228">
        <v>-217.70000000000005</v>
      </c>
      <c r="F34" s="228">
        <v>3721.1999999999825</v>
      </c>
    </row>
  </sheetData>
  <mergeCells count="1">
    <mergeCell ref="B21:F21"/>
  </mergeCells>
  <phoneticPr fontId="3" type="noConversion"/>
  <pageMargins left="0.75" right="0.75" top="1" bottom="1" header="0.5" footer="0.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P16"/>
  <sheetViews>
    <sheetView zoomScaleNormal="100" workbookViewId="0">
      <selection activeCell="C17" sqref="C17"/>
    </sheetView>
  </sheetViews>
  <sheetFormatPr defaultColWidth="8.7265625" defaultRowHeight="13.2"/>
  <cols>
    <col min="1" max="16384" width="8.7265625" style="4"/>
  </cols>
  <sheetData>
    <row r="1" spans="1:16">
      <c r="A1" s="71" t="s">
        <v>305</v>
      </c>
    </row>
    <row r="3" spans="1:16">
      <c r="A3" s="2" t="s">
        <v>0</v>
      </c>
      <c r="B3" s="2" t="s">
        <v>54</v>
      </c>
      <c r="C3" s="20"/>
      <c r="D3" s="20"/>
      <c r="E3" s="20"/>
    </row>
    <row r="4" spans="1:16">
      <c r="A4" s="14" t="s">
        <v>84</v>
      </c>
      <c r="B4" s="11">
        <v>2.0199999999999999E-2</v>
      </c>
      <c r="C4" s="13"/>
      <c r="D4" s="13"/>
      <c r="E4" s="13"/>
    </row>
    <row r="5" spans="1:16">
      <c r="A5" s="14" t="s">
        <v>85</v>
      </c>
      <c r="B5" s="11">
        <v>2.06E-2</v>
      </c>
      <c r="C5" s="13"/>
      <c r="D5" s="13"/>
      <c r="E5" s="13"/>
    </row>
    <row r="6" spans="1:16">
      <c r="A6" s="14" t="s">
        <v>86</v>
      </c>
      <c r="B6" s="11">
        <v>2.0500000000000001E-2</v>
      </c>
      <c r="C6" s="13"/>
      <c r="D6" s="13"/>
      <c r="E6" s="13"/>
      <c r="H6" s="21"/>
    </row>
    <row r="7" spans="1:16">
      <c r="A7" s="14" t="s">
        <v>87</v>
      </c>
      <c r="B7" s="11">
        <v>2.12E-2</v>
      </c>
      <c r="C7" s="13"/>
      <c r="D7" s="13"/>
      <c r="E7" s="13"/>
      <c r="G7" s="21"/>
      <c r="L7" s="7"/>
    </row>
    <row r="8" spans="1:16">
      <c r="A8" s="14" t="s">
        <v>88</v>
      </c>
      <c r="B8" s="11">
        <v>2.24E-2</v>
      </c>
      <c r="C8" s="13"/>
      <c r="D8" s="13"/>
      <c r="E8" s="13"/>
      <c r="L8" s="7"/>
    </row>
    <row r="9" spans="1:16">
      <c r="A9" s="14" t="s">
        <v>89</v>
      </c>
      <c r="B9" s="11">
        <v>2.24E-2</v>
      </c>
      <c r="C9" s="13"/>
      <c r="D9" s="13"/>
      <c r="E9" s="13"/>
      <c r="L9" s="7"/>
    </row>
    <row r="10" spans="1:16">
      <c r="A10" s="14" t="s">
        <v>90</v>
      </c>
      <c r="B10" s="11">
        <v>2.1600000000000001E-2</v>
      </c>
      <c r="C10" s="13"/>
      <c r="D10" s="13"/>
      <c r="E10" s="13"/>
      <c r="L10" s="7"/>
    </row>
    <row r="11" spans="1:16">
      <c r="A11" s="14" t="s">
        <v>91</v>
      </c>
      <c r="B11" s="11">
        <v>2.06E-2</v>
      </c>
      <c r="C11" s="13"/>
      <c r="D11" s="13"/>
      <c r="E11" s="13"/>
    </row>
    <row r="12" spans="1:16">
      <c r="A12" s="14" t="s">
        <v>92</v>
      </c>
      <c r="B12" s="11">
        <v>2.1600000000000001E-2</v>
      </c>
      <c r="C12" s="13"/>
      <c r="D12" s="13"/>
      <c r="E12" s="13"/>
    </row>
    <row r="13" spans="1:16" s="21" customFormat="1">
      <c r="A13" s="8">
        <v>41061</v>
      </c>
      <c r="B13" s="11">
        <v>2.24E-2</v>
      </c>
      <c r="C13" s="13"/>
      <c r="D13" s="13"/>
      <c r="E13" s="13"/>
      <c r="M13" s="7"/>
      <c r="N13" s="7"/>
      <c r="O13" s="7"/>
      <c r="P13" s="7"/>
    </row>
    <row r="14" spans="1:16">
      <c r="A14" s="8">
        <v>41426</v>
      </c>
      <c r="B14" s="11">
        <v>2.1499999999999998E-2</v>
      </c>
      <c r="C14" s="13"/>
      <c r="D14" s="13"/>
      <c r="E14" s="13"/>
    </row>
    <row r="15" spans="1:16">
      <c r="A15" s="230">
        <v>41791</v>
      </c>
      <c r="B15" s="73">
        <v>2.0799999999999999E-2</v>
      </c>
      <c r="C15" s="231"/>
      <c r="D15" s="231"/>
      <c r="E15" s="231"/>
    </row>
    <row r="16" spans="1:16">
      <c r="B16" s="7"/>
      <c r="C16" s="7"/>
      <c r="D16" s="7"/>
      <c r="E16" s="7"/>
    </row>
  </sheetData>
  <phoneticPr fontId="3" type="noConversion"/>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dimension ref="A1:O19"/>
  <sheetViews>
    <sheetView zoomScaleNormal="100" workbookViewId="0">
      <selection activeCell="B17" sqref="B17"/>
    </sheetView>
  </sheetViews>
  <sheetFormatPr defaultColWidth="8.7265625" defaultRowHeight="13.2"/>
  <cols>
    <col min="1" max="1" width="8.7265625" style="4"/>
    <col min="2" max="2" width="24.1796875" style="4" customWidth="1"/>
    <col min="3" max="5" width="8.7265625" style="56"/>
    <col min="6" max="16384" width="8.7265625" style="4"/>
  </cols>
  <sheetData>
    <row r="1" spans="1:11">
      <c r="A1" s="71" t="s">
        <v>304</v>
      </c>
    </row>
    <row r="3" spans="1:11">
      <c r="B3" s="2" t="s">
        <v>230</v>
      </c>
    </row>
    <row r="4" spans="1:11">
      <c r="A4" s="63" t="s">
        <v>84</v>
      </c>
      <c r="B4" s="11">
        <v>8.3900000000000002E-2</v>
      </c>
      <c r="C4" s="62"/>
      <c r="D4" s="62"/>
      <c r="E4" s="62"/>
    </row>
    <row r="5" spans="1:11">
      <c r="A5" s="63" t="s">
        <v>85</v>
      </c>
      <c r="B5" s="11">
        <v>8.4599999999999995E-2</v>
      </c>
      <c r="C5" s="62"/>
      <c r="D5" s="62"/>
      <c r="E5" s="62"/>
    </row>
    <row r="6" spans="1:11">
      <c r="A6" s="63" t="s">
        <v>86</v>
      </c>
      <c r="B6" s="11">
        <v>8.6800000000000002E-2</v>
      </c>
      <c r="C6" s="62"/>
      <c r="D6" s="62"/>
      <c r="E6" s="62"/>
      <c r="H6" s="21"/>
    </row>
    <row r="7" spans="1:11">
      <c r="A7" s="63" t="s">
        <v>87</v>
      </c>
      <c r="B7" s="11">
        <v>8.3699999999999997E-2</v>
      </c>
      <c r="C7" s="62"/>
      <c r="D7" s="62"/>
      <c r="E7" s="62"/>
      <c r="G7" s="21"/>
    </row>
    <row r="8" spans="1:11">
      <c r="A8" s="63" t="s">
        <v>88</v>
      </c>
      <c r="B8" s="11">
        <v>8.4699999999999998E-2</v>
      </c>
      <c r="C8" s="62"/>
      <c r="D8" s="62"/>
      <c r="E8" s="62"/>
    </row>
    <row r="9" spans="1:11">
      <c r="A9" s="63" t="s">
        <v>89</v>
      </c>
      <c r="B9" s="11">
        <v>8.2400000000000001E-2</v>
      </c>
      <c r="C9" s="62"/>
      <c r="D9" s="62"/>
      <c r="E9" s="62"/>
    </row>
    <row r="10" spans="1:11">
      <c r="A10" s="63" t="s">
        <v>90</v>
      </c>
      <c r="B10" s="11">
        <v>0.1</v>
      </c>
      <c r="C10" s="62"/>
      <c r="D10" s="62"/>
      <c r="E10" s="62"/>
    </row>
    <row r="11" spans="1:11">
      <c r="A11" s="63" t="s">
        <v>91</v>
      </c>
      <c r="B11" s="11">
        <v>9.4700000000000006E-2</v>
      </c>
      <c r="C11" s="62"/>
      <c r="D11" s="62"/>
      <c r="E11" s="62"/>
    </row>
    <row r="12" spans="1:11">
      <c r="A12" s="63" t="s">
        <v>92</v>
      </c>
      <c r="B12" s="11">
        <v>9.6500000000000002E-2</v>
      </c>
      <c r="C12" s="62"/>
      <c r="D12" s="62"/>
      <c r="E12" s="62"/>
    </row>
    <row r="13" spans="1:11" s="21" customFormat="1">
      <c r="A13" s="63" t="s">
        <v>117</v>
      </c>
      <c r="B13" s="11">
        <v>9.4299999999999995E-2</v>
      </c>
      <c r="C13" s="62"/>
      <c r="D13" s="62"/>
      <c r="E13" s="62"/>
      <c r="K13" s="7"/>
    </row>
    <row r="14" spans="1:11">
      <c r="A14" s="63" t="s">
        <v>141</v>
      </c>
      <c r="B14" s="11">
        <v>9.4899999999999998E-2</v>
      </c>
      <c r="C14" s="62"/>
      <c r="D14" s="62"/>
      <c r="E14" s="62"/>
      <c r="K14" s="7"/>
    </row>
    <row r="15" spans="1:11">
      <c r="A15" s="233" t="s">
        <v>258</v>
      </c>
      <c r="B15" s="232">
        <v>9.3899999999999997E-2</v>
      </c>
      <c r="C15" s="62"/>
      <c r="D15" s="62"/>
      <c r="E15" s="62"/>
      <c r="K15" s="7"/>
    </row>
    <row r="16" spans="1:11">
      <c r="K16" s="7"/>
    </row>
    <row r="19" spans="11:15">
      <c r="K19" s="21"/>
      <c r="L19" s="7"/>
      <c r="M19" s="7"/>
      <c r="N19" s="7"/>
      <c r="O19" s="7"/>
    </row>
  </sheetData>
  <phoneticPr fontId="3" type="noConversion"/>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O26"/>
  <sheetViews>
    <sheetView tabSelected="1" zoomScaleNormal="100" workbookViewId="0">
      <selection activeCell="E22" sqref="E22"/>
    </sheetView>
  </sheetViews>
  <sheetFormatPr defaultColWidth="8.7265625" defaultRowHeight="13.2"/>
  <cols>
    <col min="1" max="16384" width="8.7265625" style="4"/>
  </cols>
  <sheetData>
    <row r="1" spans="1:11">
      <c r="A1" s="71" t="s">
        <v>306</v>
      </c>
    </row>
    <row r="3" spans="1:11">
      <c r="A3" s="2" t="s">
        <v>0</v>
      </c>
      <c r="B3" s="2" t="s">
        <v>53</v>
      </c>
      <c r="C3" s="20"/>
      <c r="D3" s="20"/>
      <c r="E3" s="20"/>
    </row>
    <row r="4" spans="1:11">
      <c r="A4" s="14" t="s">
        <v>84</v>
      </c>
      <c r="B4" s="11">
        <v>7.4099999999999999E-2</v>
      </c>
      <c r="C4" s="13"/>
      <c r="D4" s="13"/>
      <c r="E4" s="13"/>
    </row>
    <row r="5" spans="1:11">
      <c r="A5" s="14" t="s">
        <v>85</v>
      </c>
      <c r="B5" s="11">
        <v>7.2300000000000003E-2</v>
      </c>
      <c r="C5" s="13"/>
      <c r="D5" s="13"/>
      <c r="E5" s="13"/>
    </row>
    <row r="6" spans="1:11">
      <c r="A6" s="14" t="s">
        <v>86</v>
      </c>
      <c r="B6" s="11">
        <v>6.9699999999999998E-2</v>
      </c>
      <c r="C6" s="13"/>
      <c r="D6" s="13"/>
      <c r="E6" s="13"/>
      <c r="H6" s="21"/>
    </row>
    <row r="7" spans="1:11">
      <c r="A7" s="14" t="s">
        <v>87</v>
      </c>
      <c r="B7" s="11">
        <v>6.59E-2</v>
      </c>
      <c r="C7" s="13"/>
      <c r="D7" s="13"/>
      <c r="E7" s="13"/>
    </row>
    <row r="8" spans="1:11">
      <c r="A8" s="14" t="s">
        <v>88</v>
      </c>
      <c r="B8" s="11">
        <v>6.3299999999999995E-2</v>
      </c>
      <c r="C8" s="13"/>
      <c r="D8" s="13"/>
      <c r="E8" s="13"/>
    </row>
    <row r="9" spans="1:11">
      <c r="A9" s="14" t="s">
        <v>89</v>
      </c>
      <c r="B9" s="11">
        <v>5.74E-2</v>
      </c>
      <c r="C9" s="13"/>
      <c r="D9" s="13"/>
      <c r="E9" s="13"/>
    </row>
    <row r="10" spans="1:11">
      <c r="A10" s="14" t="s">
        <v>90</v>
      </c>
      <c r="B10" s="11">
        <v>5.8200000000000002E-2</v>
      </c>
      <c r="C10" s="13"/>
      <c r="D10" s="13"/>
      <c r="E10" s="13"/>
      <c r="H10" s="21"/>
    </row>
    <row r="11" spans="1:11">
      <c r="A11" s="14" t="s">
        <v>91</v>
      </c>
      <c r="B11" s="11">
        <v>5.1999999999999998E-2</v>
      </c>
      <c r="C11" s="13"/>
      <c r="D11" s="13"/>
      <c r="E11" s="13"/>
      <c r="H11" s="7"/>
      <c r="I11" s="7"/>
      <c r="J11" s="7"/>
      <c r="K11" s="7"/>
    </row>
    <row r="12" spans="1:11">
      <c r="A12" s="14" t="s">
        <v>92</v>
      </c>
      <c r="B12" s="11">
        <v>5.0999999999999997E-2</v>
      </c>
      <c r="C12" s="13"/>
      <c r="D12" s="13"/>
      <c r="E12" s="13"/>
    </row>
    <row r="13" spans="1:11" s="21" customFormat="1">
      <c r="A13" s="14" t="s">
        <v>117</v>
      </c>
      <c r="B13" s="11">
        <v>4.4999999999999998E-2</v>
      </c>
      <c r="C13" s="13"/>
      <c r="D13" s="13"/>
      <c r="E13" s="13"/>
    </row>
    <row r="14" spans="1:11">
      <c r="A14" s="14" t="s">
        <v>141</v>
      </c>
      <c r="B14" s="11">
        <v>4.1799999999999997E-2</v>
      </c>
      <c r="C14" s="13"/>
      <c r="D14" s="13"/>
      <c r="E14" s="13"/>
    </row>
    <row r="15" spans="1:11">
      <c r="A15" s="235" t="s">
        <v>258</v>
      </c>
      <c r="B15" s="234">
        <v>3.6600000000000001E-2</v>
      </c>
    </row>
    <row r="20" spans="11:15">
      <c r="K20" s="7"/>
    </row>
    <row r="21" spans="11:15">
      <c r="K21" s="7"/>
    </row>
    <row r="22" spans="11:15">
      <c r="K22" s="7"/>
    </row>
    <row r="23" spans="11:15">
      <c r="K23" s="7"/>
    </row>
    <row r="26" spans="11:15">
      <c r="K26" s="21"/>
      <c r="L26" s="7"/>
      <c r="M26" s="7"/>
      <c r="N26" s="7"/>
      <c r="O26" s="7"/>
    </row>
  </sheetData>
  <phoneticPr fontId="3" type="noConversion"/>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W36"/>
  <sheetViews>
    <sheetView zoomScaleNormal="100" workbookViewId="0">
      <selection activeCell="B28" sqref="B28"/>
    </sheetView>
  </sheetViews>
  <sheetFormatPr defaultColWidth="8.7265625" defaultRowHeight="13.2"/>
  <cols>
    <col min="1" max="1" width="8.7265625" style="21"/>
    <col min="2" max="2" width="25.54296875" style="21" customWidth="1"/>
    <col min="3" max="3" width="9.90625" style="21" bestFit="1" customWidth="1"/>
    <col min="4" max="8" width="8.7265625" style="21"/>
    <col min="9" max="9" width="11.26953125" style="21" customWidth="1"/>
    <col min="10" max="16384" width="8.7265625" style="21"/>
  </cols>
  <sheetData>
    <row r="1" spans="1:23">
      <c r="A1" s="30" t="s">
        <v>209</v>
      </c>
    </row>
    <row r="3" spans="1:23">
      <c r="A3" s="2" t="s">
        <v>51</v>
      </c>
      <c r="B3" s="2" t="s">
        <v>206</v>
      </c>
      <c r="C3" s="2" t="s">
        <v>15</v>
      </c>
      <c r="D3" s="3" t="s">
        <v>52</v>
      </c>
      <c r="M3" s="29"/>
      <c r="N3" s="30"/>
      <c r="O3" s="30"/>
      <c r="P3" s="30"/>
      <c r="Q3" s="30"/>
      <c r="R3" s="30"/>
      <c r="S3" s="30"/>
      <c r="T3" s="30"/>
      <c r="U3" s="30"/>
      <c r="V3" s="30"/>
      <c r="W3" s="30"/>
    </row>
    <row r="4" spans="1:23">
      <c r="A4" s="109" t="s">
        <v>85</v>
      </c>
      <c r="B4" s="103">
        <v>3829970</v>
      </c>
      <c r="C4" s="103">
        <v>158772.49</v>
      </c>
      <c r="D4" s="106">
        <v>4.1455282939553049E-2</v>
      </c>
      <c r="M4" s="31"/>
      <c r="N4" s="31"/>
      <c r="O4" s="31"/>
      <c r="P4" s="31"/>
      <c r="Q4" s="30"/>
      <c r="R4" s="31"/>
      <c r="S4" s="30"/>
      <c r="T4" s="30"/>
      <c r="U4" s="30"/>
      <c r="V4" s="30"/>
      <c r="W4" s="30"/>
    </row>
    <row r="5" spans="1:23">
      <c r="A5" s="105" t="s">
        <v>86</v>
      </c>
      <c r="B5" s="101">
        <v>3918494</v>
      </c>
      <c r="C5" s="103">
        <v>163485.60999999999</v>
      </c>
      <c r="D5" s="104">
        <v>4.1721541490174541E-2</v>
      </c>
      <c r="M5" s="42"/>
      <c r="N5" s="33"/>
      <c r="O5" s="34"/>
      <c r="P5" s="35"/>
      <c r="Q5" s="30"/>
      <c r="R5" s="34"/>
      <c r="S5" s="30"/>
      <c r="T5" s="30"/>
      <c r="U5" s="30"/>
      <c r="V5" s="30"/>
      <c r="W5" s="30"/>
    </row>
    <row r="6" spans="1:23">
      <c r="A6" s="105" t="s">
        <v>87</v>
      </c>
      <c r="B6" s="101">
        <v>4007992</v>
      </c>
      <c r="C6" s="103">
        <v>170320.08</v>
      </c>
      <c r="D6" s="104">
        <v>4.2495114760708101E-2</v>
      </c>
      <c r="M6" s="32"/>
      <c r="N6" s="33"/>
      <c r="O6" s="34"/>
      <c r="P6" s="35"/>
      <c r="Q6" s="30"/>
      <c r="R6" s="34"/>
      <c r="S6" s="30"/>
      <c r="T6" s="30"/>
      <c r="U6" s="64"/>
      <c r="V6" s="30"/>
      <c r="W6" s="30"/>
    </row>
    <row r="7" spans="1:23">
      <c r="A7" s="105" t="s">
        <v>88</v>
      </c>
      <c r="B7" s="101">
        <v>4111018</v>
      </c>
      <c r="C7" s="103">
        <v>179872.18</v>
      </c>
      <c r="D7" s="104">
        <v>4.3753683394234709E-2</v>
      </c>
      <c r="M7" s="32"/>
      <c r="N7" s="33"/>
      <c r="O7" s="34"/>
      <c r="P7" s="35"/>
      <c r="Q7" s="30"/>
      <c r="R7" s="34"/>
      <c r="S7" s="30"/>
      <c r="T7" s="30"/>
      <c r="U7" s="30"/>
      <c r="V7" s="30"/>
      <c r="W7" s="30"/>
    </row>
    <row r="8" spans="1:23">
      <c r="A8" s="105" t="s">
        <v>89</v>
      </c>
      <c r="B8" s="101">
        <v>4219505</v>
      </c>
      <c r="C8" s="103">
        <v>187972.75</v>
      </c>
      <c r="D8" s="104">
        <v>4.4548531166570489E-2</v>
      </c>
      <c r="I8" s="33"/>
      <c r="M8" s="32"/>
      <c r="N8" s="33"/>
      <c r="O8" s="34"/>
      <c r="P8" s="35"/>
      <c r="Q8" s="30"/>
      <c r="R8" s="34"/>
      <c r="S8" s="30"/>
      <c r="T8" s="30"/>
      <c r="U8" s="30"/>
      <c r="V8" s="30"/>
      <c r="W8" s="30"/>
    </row>
    <row r="9" spans="1:23">
      <c r="A9" s="105" t="s">
        <v>90</v>
      </c>
      <c r="B9" s="101">
        <v>4328771</v>
      </c>
      <c r="C9" s="103">
        <v>195924</v>
      </c>
      <c r="D9" s="104">
        <v>4.526088351636065E-2</v>
      </c>
      <c r="I9" s="33"/>
      <c r="M9" s="42"/>
      <c r="N9" s="33"/>
      <c r="O9" s="34"/>
      <c r="P9" s="35"/>
      <c r="Q9" s="30"/>
      <c r="R9" s="34"/>
      <c r="S9" s="30"/>
      <c r="T9" s="30"/>
      <c r="U9" s="30"/>
      <c r="V9" s="30"/>
      <c r="W9" s="30"/>
    </row>
    <row r="10" spans="1:23">
      <c r="A10" s="105" t="s">
        <v>91</v>
      </c>
      <c r="B10" s="101">
        <v>4404744</v>
      </c>
      <c r="C10" s="103">
        <v>200021.95</v>
      </c>
      <c r="D10" s="104">
        <v>4.5410573236492294E-2</v>
      </c>
      <c r="I10" s="33"/>
      <c r="M10" s="32"/>
      <c r="N10" s="33"/>
      <c r="O10" s="34"/>
      <c r="P10" s="35"/>
      <c r="Q10" s="30"/>
      <c r="R10" s="34"/>
      <c r="S10" s="30"/>
      <c r="T10" s="30"/>
      <c r="U10" s="30"/>
      <c r="V10" s="30"/>
      <c r="W10" s="30"/>
    </row>
    <row r="11" spans="1:23">
      <c r="A11" s="105" t="s">
        <v>92</v>
      </c>
      <c r="B11" s="101">
        <v>4476778</v>
      </c>
      <c r="C11" s="103">
        <v>206802.38</v>
      </c>
      <c r="D11" s="104">
        <v>4.6194468432430649E-2</v>
      </c>
      <c r="I11" s="33"/>
      <c r="M11" s="32"/>
      <c r="N11" s="33"/>
      <c r="O11" s="34"/>
      <c r="P11" s="35"/>
      <c r="Q11" s="30"/>
      <c r="R11" s="34"/>
      <c r="S11" s="30"/>
      <c r="T11" s="30"/>
      <c r="U11" s="30"/>
      <c r="V11" s="30"/>
      <c r="W11" s="30"/>
    </row>
    <row r="12" spans="1:23">
      <c r="A12" s="102">
        <v>41061</v>
      </c>
      <c r="B12" s="101">
        <v>4568205</v>
      </c>
      <c r="C12" s="101">
        <v>205331.88</v>
      </c>
      <c r="D12" s="104">
        <v>4.4948044144253595E-2</v>
      </c>
      <c r="G12" s="64"/>
      <c r="I12" s="33"/>
      <c r="M12" s="32"/>
      <c r="N12" s="33"/>
      <c r="O12" s="34"/>
      <c r="P12" s="35"/>
      <c r="Q12" s="30"/>
      <c r="R12" s="34"/>
      <c r="S12" s="30"/>
      <c r="T12" s="30"/>
      <c r="U12" s="30"/>
      <c r="V12" s="30"/>
      <c r="W12" s="30"/>
    </row>
    <row r="13" spans="1:23">
      <c r="A13" s="102">
        <v>41426</v>
      </c>
      <c r="B13" s="101">
        <v>4655011</v>
      </c>
      <c r="C13" s="107">
        <v>192002.95</v>
      </c>
      <c r="D13" s="108">
        <v>4.1246508332633373E-2</v>
      </c>
      <c r="G13" s="64"/>
      <c r="M13" s="42"/>
      <c r="N13" s="33"/>
      <c r="O13" s="34"/>
      <c r="P13" s="35"/>
      <c r="Q13" s="30"/>
      <c r="R13" s="34"/>
      <c r="S13" s="30"/>
      <c r="T13" s="30"/>
      <c r="U13" s="30"/>
      <c r="V13" s="30"/>
      <c r="W13" s="30"/>
    </row>
    <row r="14" spans="1:23" s="71" customFormat="1">
      <c r="A14" s="95">
        <v>41791</v>
      </c>
      <c r="B14" s="89">
        <v>4690910</v>
      </c>
      <c r="C14" s="97">
        <v>195724.15</v>
      </c>
      <c r="D14" s="98">
        <v>4.1724132417803796E-2</v>
      </c>
      <c r="G14" s="75"/>
      <c r="M14" s="42"/>
      <c r="N14" s="33"/>
      <c r="O14" s="93"/>
      <c r="P14" s="90"/>
      <c r="Q14" s="92"/>
      <c r="R14" s="93"/>
      <c r="S14" s="92"/>
      <c r="T14" s="92"/>
      <c r="U14" s="92"/>
      <c r="V14" s="92"/>
      <c r="W14" s="92"/>
    </row>
    <row r="15" spans="1:23">
      <c r="A15" s="22"/>
      <c r="M15" s="32"/>
      <c r="N15" s="33"/>
      <c r="O15" s="34"/>
      <c r="P15" s="35"/>
      <c r="Q15" s="30"/>
      <c r="R15" s="34"/>
      <c r="S15" s="30"/>
      <c r="T15" s="30"/>
      <c r="U15" s="30"/>
      <c r="V15" s="30"/>
      <c r="W15" s="30"/>
    </row>
    <row r="16" spans="1:23">
      <c r="A16" s="30" t="s">
        <v>207</v>
      </c>
      <c r="B16" s="7"/>
      <c r="C16" s="7"/>
      <c r="M16" s="32"/>
      <c r="N16" s="33"/>
      <c r="O16" s="34"/>
      <c r="P16" s="35"/>
      <c r="Q16" s="30"/>
      <c r="R16" s="34"/>
      <c r="S16" s="30"/>
      <c r="T16" s="30"/>
      <c r="U16" s="30"/>
      <c r="V16" s="30"/>
      <c r="W16" s="30"/>
    </row>
    <row r="17" spans="1:23">
      <c r="A17" s="30" t="s">
        <v>260</v>
      </c>
      <c r="M17" s="32"/>
      <c r="N17" s="33"/>
      <c r="O17" s="36"/>
      <c r="P17" s="37"/>
      <c r="Q17" s="30"/>
      <c r="R17" s="34"/>
      <c r="S17" s="30"/>
      <c r="T17" s="30"/>
      <c r="U17" s="30"/>
      <c r="V17" s="30"/>
      <c r="W17" s="30"/>
    </row>
    <row r="18" spans="1:23" ht="13.8">
      <c r="M18" s="43"/>
      <c r="N18" s="38"/>
      <c r="O18" s="39"/>
      <c r="P18" s="37"/>
      <c r="Q18" s="30"/>
      <c r="R18" s="30"/>
      <c r="S18" s="30"/>
      <c r="T18" s="30"/>
      <c r="U18" s="30"/>
      <c r="V18" s="30"/>
      <c r="W18" s="30"/>
    </row>
    <row r="19" spans="1:23">
      <c r="A19" s="67" t="s">
        <v>259</v>
      </c>
      <c r="M19" s="32"/>
      <c r="N19" s="33"/>
      <c r="O19" s="34"/>
      <c r="P19" s="35"/>
      <c r="Q19" s="30"/>
      <c r="R19" s="34"/>
      <c r="S19" s="30"/>
      <c r="T19" s="30"/>
      <c r="U19" s="30"/>
      <c r="V19" s="30"/>
      <c r="W19" s="30"/>
    </row>
    <row r="20" spans="1:23">
      <c r="M20" s="40"/>
      <c r="N20" s="30"/>
      <c r="O20" s="30"/>
      <c r="P20" s="30"/>
      <c r="Q20" s="30"/>
      <c r="R20" s="30"/>
      <c r="S20" s="30"/>
      <c r="T20" s="30"/>
      <c r="U20" s="30"/>
      <c r="V20" s="30"/>
      <c r="W20" s="30"/>
    </row>
    <row r="21" spans="1:23">
      <c r="M21" s="41"/>
      <c r="N21" s="30"/>
      <c r="O21" s="30"/>
      <c r="P21" s="30"/>
      <c r="Q21" s="30"/>
      <c r="R21" s="30"/>
      <c r="S21" s="30"/>
      <c r="T21" s="30"/>
      <c r="U21" s="30"/>
      <c r="V21" s="30"/>
      <c r="W21" s="30"/>
    </row>
    <row r="22" spans="1:23">
      <c r="M22" s="30"/>
      <c r="N22" s="30"/>
      <c r="O22" s="30"/>
      <c r="P22" s="30"/>
      <c r="Q22" s="30"/>
      <c r="R22" s="30"/>
      <c r="S22" s="30"/>
      <c r="T22" s="30"/>
      <c r="U22" s="30"/>
      <c r="V22" s="30"/>
      <c r="W22" s="30"/>
    </row>
    <row r="36" spans="1:1" ht="13.8">
      <c r="A36" s="65"/>
    </row>
  </sheetData>
  <phoneticPr fontId="3" type="noConversion"/>
  <pageMargins left="0.25" right="0.25" top="0.75" bottom="0.75" header="0.3" footer="0.3"/>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C14"/>
  <sheetViews>
    <sheetView zoomScaleNormal="100" workbookViewId="0">
      <selection activeCell="C15" sqref="C15"/>
    </sheetView>
  </sheetViews>
  <sheetFormatPr defaultColWidth="8.7265625" defaultRowHeight="13.2"/>
  <cols>
    <col min="1" max="1" width="8.7265625" style="21"/>
    <col min="2" max="2" width="17.6328125" style="21" customWidth="1"/>
    <col min="3" max="4" width="8.7265625" style="21"/>
    <col min="5" max="5" width="12" style="21" bestFit="1" customWidth="1"/>
    <col min="6" max="16384" width="8.7265625" style="21"/>
  </cols>
  <sheetData>
    <row r="1" spans="1:3">
      <c r="A1" s="21" t="s">
        <v>210</v>
      </c>
    </row>
    <row r="3" spans="1:3">
      <c r="A3" s="2" t="s">
        <v>0</v>
      </c>
      <c r="B3" s="2" t="s">
        <v>122</v>
      </c>
    </row>
    <row r="4" spans="1:3">
      <c r="A4" s="114" t="s">
        <v>85</v>
      </c>
      <c r="B4" s="111">
        <v>130699.69</v>
      </c>
      <c r="C4" s="7"/>
    </row>
    <row r="5" spans="1:3">
      <c r="A5" s="112" t="s">
        <v>86</v>
      </c>
      <c r="B5" s="110">
        <v>133516.22</v>
      </c>
    </row>
    <row r="6" spans="1:3">
      <c r="A6" s="112" t="s">
        <v>87</v>
      </c>
      <c r="B6" s="110">
        <v>138726.73000000001</v>
      </c>
    </row>
    <row r="7" spans="1:3">
      <c r="A7" s="112" t="s">
        <v>88</v>
      </c>
      <c r="B7" s="110">
        <v>145527.01999999999</v>
      </c>
    </row>
    <row r="8" spans="1:3">
      <c r="A8" s="112" t="s">
        <v>89</v>
      </c>
      <c r="B8" s="110">
        <v>152807.74</v>
      </c>
    </row>
    <row r="9" spans="1:3">
      <c r="A9" s="112" t="s">
        <v>90</v>
      </c>
      <c r="B9" s="110">
        <v>160223.26999999999</v>
      </c>
    </row>
    <row r="10" spans="1:3">
      <c r="A10" s="112" t="s">
        <v>91</v>
      </c>
      <c r="B10" s="110">
        <v>162431.73000000001</v>
      </c>
    </row>
    <row r="11" spans="1:3">
      <c r="A11" s="112" t="s">
        <v>92</v>
      </c>
      <c r="B11" s="110">
        <v>166609.01999999999</v>
      </c>
    </row>
    <row r="12" spans="1:3">
      <c r="A12" s="112" t="s">
        <v>117</v>
      </c>
      <c r="B12" s="110">
        <v>167688.81</v>
      </c>
    </row>
    <row r="13" spans="1:3">
      <c r="A13" s="112" t="s">
        <v>141</v>
      </c>
      <c r="B13" s="110">
        <v>158098.32</v>
      </c>
    </row>
    <row r="14" spans="1:3">
      <c r="A14" s="114" t="s">
        <v>258</v>
      </c>
      <c r="B14" s="113">
        <v>157423.63</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J31"/>
  <sheetViews>
    <sheetView zoomScaleNormal="100" workbookViewId="0">
      <selection activeCell="C21" sqref="C21"/>
    </sheetView>
  </sheetViews>
  <sheetFormatPr defaultColWidth="8.7265625" defaultRowHeight="13.2"/>
  <cols>
    <col min="1" max="1" width="18.6328125" style="21" customWidth="1"/>
    <col min="2" max="2" width="14.26953125" style="21" customWidth="1"/>
    <col min="3" max="3" width="31.90625" style="21" customWidth="1"/>
    <col min="4" max="4" width="11.26953125" style="21" customWidth="1"/>
    <col min="5" max="5" width="8.7265625" style="21"/>
    <col min="6" max="6" width="24.26953125" style="21" customWidth="1"/>
    <col min="7" max="7" width="5.36328125" style="21" customWidth="1"/>
    <col min="8" max="8" width="15.453125" style="21" customWidth="1"/>
    <col min="9" max="9" width="10.36328125" style="21" bestFit="1" customWidth="1"/>
    <col min="10" max="10" width="9.90625" style="21" bestFit="1" customWidth="1"/>
    <col min="11" max="11" width="16.36328125" style="21" customWidth="1"/>
    <col min="12" max="16384" width="8.7265625" style="21"/>
  </cols>
  <sheetData>
    <row r="1" spans="1:10">
      <c r="A1" s="21" t="s">
        <v>211</v>
      </c>
      <c r="J1" s="5"/>
    </row>
    <row r="2" spans="1:10">
      <c r="A2" s="6"/>
      <c r="D2" s="20"/>
      <c r="E2" s="74"/>
      <c r="F2" s="74"/>
      <c r="G2" s="74"/>
      <c r="I2" s="5"/>
    </row>
    <row r="3" spans="1:10">
      <c r="A3" s="66" t="s">
        <v>0</v>
      </c>
      <c r="B3" s="69" t="s">
        <v>261</v>
      </c>
      <c r="C3" s="2" t="s">
        <v>212</v>
      </c>
      <c r="D3" s="20"/>
      <c r="E3" s="85"/>
      <c r="F3" s="116"/>
      <c r="G3" s="74"/>
      <c r="I3" s="5"/>
    </row>
    <row r="4" spans="1:10">
      <c r="A4" s="2" t="s">
        <v>123</v>
      </c>
      <c r="B4" s="117">
        <v>0.53132898185024413</v>
      </c>
      <c r="C4" s="115">
        <v>0.48067182571390715</v>
      </c>
      <c r="D4" s="13"/>
      <c r="E4" s="85"/>
      <c r="F4" s="116"/>
      <c r="G4" s="74"/>
      <c r="I4" s="5"/>
    </row>
    <row r="5" spans="1:10">
      <c r="A5" s="2" t="s">
        <v>124</v>
      </c>
      <c r="B5" s="117">
        <v>0.46867101814975581</v>
      </c>
      <c r="C5" s="115">
        <v>0.51932817428609279</v>
      </c>
      <c r="D5" s="13"/>
      <c r="I5" s="5"/>
    </row>
    <row r="6" spans="1:10">
      <c r="A6" s="6"/>
      <c r="I6" s="5"/>
    </row>
    <row r="7" spans="1:10">
      <c r="A7" s="6"/>
      <c r="I7" s="5"/>
    </row>
    <row r="8" spans="1:10">
      <c r="A8" s="66" t="s">
        <v>0</v>
      </c>
      <c r="B8" s="69" t="s">
        <v>261</v>
      </c>
      <c r="C8" s="2" t="s">
        <v>214</v>
      </c>
      <c r="E8" s="74"/>
      <c r="F8" s="74"/>
      <c r="I8" s="5"/>
    </row>
    <row r="9" spans="1:10">
      <c r="A9" s="2" t="s">
        <v>123</v>
      </c>
      <c r="B9" s="122">
        <v>103986.14</v>
      </c>
      <c r="C9" s="119">
        <v>2238394</v>
      </c>
      <c r="E9" s="99"/>
      <c r="F9" s="120"/>
      <c r="I9" s="5"/>
    </row>
    <row r="10" spans="1:10">
      <c r="A10" s="2" t="s">
        <v>124</v>
      </c>
      <c r="B10" s="122">
        <v>91723.38</v>
      </c>
      <c r="C10" s="119">
        <v>2418409</v>
      </c>
      <c r="E10" s="99"/>
      <c r="F10" s="120"/>
      <c r="I10" s="5"/>
    </row>
    <row r="11" spans="1:10">
      <c r="A11" s="2" t="s">
        <v>213</v>
      </c>
      <c r="B11" s="122">
        <v>195709.52000000002</v>
      </c>
      <c r="C11" s="100">
        <v>4656803</v>
      </c>
      <c r="E11" s="96"/>
      <c r="F11" s="121"/>
      <c r="I11" s="5"/>
    </row>
    <row r="12" spans="1:10">
      <c r="A12" s="6"/>
    </row>
    <row r="13" spans="1:10">
      <c r="A13" s="21" t="s">
        <v>215</v>
      </c>
    </row>
    <row r="14" spans="1:10" ht="40.200000000000003" customHeight="1">
      <c r="A14" s="68" t="s">
        <v>262</v>
      </c>
      <c r="B14" s="68"/>
      <c r="C14" s="68"/>
      <c r="D14" s="68"/>
      <c r="E14" s="68"/>
    </row>
    <row r="15" spans="1:10">
      <c r="A15" s="6"/>
      <c r="F15" s="20"/>
      <c r="G15" s="12"/>
    </row>
    <row r="16" spans="1:10">
      <c r="A16" s="6"/>
      <c r="F16" s="20"/>
      <c r="G16" s="12"/>
    </row>
    <row r="17" spans="1:7">
      <c r="A17" s="6"/>
      <c r="F17" s="20"/>
      <c r="G17" s="12"/>
    </row>
    <row r="18" spans="1:7">
      <c r="A18" s="6"/>
      <c r="F18" s="20"/>
      <c r="G18" s="12"/>
    </row>
    <row r="19" spans="1:7">
      <c r="A19" s="6"/>
      <c r="F19" s="20"/>
      <c r="G19" s="12"/>
    </row>
    <row r="20" spans="1:7">
      <c r="A20" s="6"/>
      <c r="F20" s="20"/>
      <c r="G20" s="12"/>
    </row>
    <row r="21" spans="1:7">
      <c r="A21" s="6"/>
      <c r="F21" s="20"/>
      <c r="G21" s="12"/>
    </row>
    <row r="22" spans="1:7">
      <c r="A22" s="6"/>
      <c r="F22" s="20"/>
      <c r="G22" s="12"/>
    </row>
    <row r="23" spans="1:7">
      <c r="A23" s="6"/>
      <c r="F23" s="20"/>
      <c r="G23" s="12"/>
    </row>
    <row r="24" spans="1:7">
      <c r="A24" s="6"/>
      <c r="F24" s="20"/>
      <c r="G24" s="12"/>
    </row>
    <row r="25" spans="1:7">
      <c r="A25" s="6"/>
      <c r="F25" s="20"/>
      <c r="G25" s="12"/>
    </row>
    <row r="26" spans="1:7">
      <c r="A26" s="6"/>
      <c r="F26" s="20"/>
      <c r="G26" s="12"/>
    </row>
    <row r="27" spans="1:7">
      <c r="A27" s="6"/>
      <c r="F27" s="20"/>
      <c r="G27" s="12"/>
    </row>
    <row r="28" spans="1:7">
      <c r="A28" s="6"/>
      <c r="F28" s="20"/>
      <c r="G28" s="12"/>
    </row>
    <row r="29" spans="1:7">
      <c r="A29" s="6"/>
      <c r="F29" s="20"/>
      <c r="G29" s="12"/>
    </row>
    <row r="30" spans="1:7">
      <c r="A30" s="6"/>
      <c r="F30" s="20"/>
      <c r="G30" s="12"/>
    </row>
    <row r="31" spans="1:7">
      <c r="A31" s="6"/>
      <c r="F31" s="20"/>
      <c r="G31" s="12"/>
    </row>
  </sheetData>
  <mergeCells count="1">
    <mergeCell ref="A14:E14"/>
  </mergeCells>
  <phoneticPr fontId="3" type="noConversion"/>
  <pageMargins left="0.25" right="0.25"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J28"/>
  <sheetViews>
    <sheetView zoomScaleNormal="100" workbookViewId="0">
      <selection activeCell="F26" sqref="F26"/>
    </sheetView>
  </sheetViews>
  <sheetFormatPr defaultColWidth="8.7265625" defaultRowHeight="13.2"/>
  <cols>
    <col min="1" max="1" width="21.08984375" style="21" customWidth="1"/>
    <col min="2" max="2" width="28.81640625" style="21" customWidth="1"/>
    <col min="3" max="3" width="14" style="21" customWidth="1"/>
    <col min="4" max="4" width="11.26953125" style="21" customWidth="1"/>
    <col min="5" max="5" width="8.7265625" style="21"/>
    <col min="6" max="6" width="24.26953125" style="21" customWidth="1"/>
    <col min="7" max="7" width="5.36328125" style="21" customWidth="1"/>
    <col min="8" max="8" width="15.453125" style="21" customWidth="1"/>
    <col min="9" max="9" width="10.36328125" style="21" bestFit="1" customWidth="1"/>
    <col min="10" max="10" width="9.90625" style="21" bestFit="1" customWidth="1"/>
    <col min="11" max="11" width="16.36328125" style="21" customWidth="1"/>
    <col min="12" max="16384" width="8.7265625" style="21"/>
  </cols>
  <sheetData>
    <row r="1" spans="1:10">
      <c r="A1" s="21" t="s">
        <v>233</v>
      </c>
      <c r="F1" s="20"/>
      <c r="G1" s="12"/>
    </row>
    <row r="2" spans="1:10">
      <c r="A2" s="6"/>
      <c r="H2" s="5"/>
    </row>
    <row r="3" spans="1:10">
      <c r="A3" s="2"/>
      <c r="B3" s="2" t="s">
        <v>214</v>
      </c>
      <c r="C3" s="69" t="s">
        <v>263</v>
      </c>
      <c r="D3" s="2" t="s">
        <v>52</v>
      </c>
      <c r="F3" s="127"/>
      <c r="G3" s="127"/>
      <c r="H3" s="124"/>
      <c r="I3" s="124"/>
    </row>
    <row r="4" spans="1:10">
      <c r="A4" s="125" t="s">
        <v>125</v>
      </c>
      <c r="B4" s="131">
        <v>225676</v>
      </c>
      <c r="C4" s="130">
        <v>4465.62</v>
      </c>
      <c r="D4" s="129">
        <v>1.9787748808025665E-2</v>
      </c>
      <c r="F4" s="127"/>
      <c r="G4" s="126"/>
      <c r="H4" s="99"/>
      <c r="I4" s="85"/>
    </row>
    <row r="5" spans="1:10">
      <c r="A5" s="125" t="s">
        <v>126</v>
      </c>
      <c r="B5" s="131">
        <v>205865</v>
      </c>
      <c r="C5" s="130">
        <v>7910.11</v>
      </c>
      <c r="D5" s="129">
        <v>3.8423772860855417E-2</v>
      </c>
      <c r="F5" s="127"/>
      <c r="G5" s="126"/>
      <c r="H5" s="99"/>
      <c r="I5" s="85"/>
    </row>
    <row r="6" spans="1:10">
      <c r="A6" s="125" t="s">
        <v>127</v>
      </c>
      <c r="B6" s="131">
        <v>340514</v>
      </c>
      <c r="C6" s="130">
        <v>17486.810000000001</v>
      </c>
      <c r="D6" s="129">
        <v>5.1354158713004465E-2</v>
      </c>
      <c r="F6" s="127"/>
      <c r="G6" s="126"/>
      <c r="H6" s="99"/>
      <c r="I6" s="85"/>
      <c r="J6" s="5"/>
    </row>
    <row r="7" spans="1:10">
      <c r="A7" s="125" t="s">
        <v>128</v>
      </c>
      <c r="B7" s="131">
        <v>183145</v>
      </c>
      <c r="C7" s="130">
        <v>3171.24</v>
      </c>
      <c r="D7" s="129">
        <v>1.7315460427530099E-2</v>
      </c>
      <c r="F7" s="127"/>
      <c r="G7" s="126"/>
      <c r="H7" s="99"/>
      <c r="I7" s="85"/>
      <c r="J7" s="5"/>
    </row>
    <row r="8" spans="1:10">
      <c r="A8" s="125" t="s">
        <v>129</v>
      </c>
      <c r="B8" s="131">
        <v>246646</v>
      </c>
      <c r="C8" s="130">
        <v>39754.300000000003</v>
      </c>
      <c r="D8" s="129">
        <v>0.16117958531660762</v>
      </c>
      <c r="F8" s="127"/>
      <c r="G8" s="126"/>
      <c r="H8" s="99"/>
      <c r="I8" s="85"/>
      <c r="J8" s="5"/>
    </row>
    <row r="9" spans="1:10">
      <c r="A9" s="125" t="s">
        <v>130</v>
      </c>
      <c r="B9" s="131">
        <v>240184</v>
      </c>
      <c r="C9" s="130">
        <v>11613.88</v>
      </c>
      <c r="D9" s="129">
        <v>4.8354095193684839E-2</v>
      </c>
      <c r="F9" s="127"/>
      <c r="G9" s="126"/>
      <c r="H9" s="99"/>
      <c r="I9" s="85"/>
      <c r="J9" s="5"/>
    </row>
    <row r="10" spans="1:10">
      <c r="A10" s="125" t="s">
        <v>131</v>
      </c>
      <c r="B10" s="131">
        <v>128315</v>
      </c>
      <c r="C10" s="130">
        <v>4689.37</v>
      </c>
      <c r="D10" s="129">
        <v>3.6545766278299495E-2</v>
      </c>
      <c r="F10" s="127"/>
      <c r="G10" s="126"/>
      <c r="H10" s="99"/>
      <c r="I10" s="85"/>
      <c r="J10" s="5"/>
    </row>
    <row r="11" spans="1:10">
      <c r="A11" s="125" t="s">
        <v>65</v>
      </c>
      <c r="B11" s="131">
        <v>229485</v>
      </c>
      <c r="C11" s="130">
        <v>9323.81</v>
      </c>
      <c r="D11" s="129">
        <v>4.0629278602087281E-2</v>
      </c>
      <c r="F11" s="127"/>
      <c r="G11" s="126"/>
      <c r="H11" s="99"/>
      <c r="I11" s="85"/>
      <c r="J11" s="5"/>
    </row>
    <row r="12" spans="1:10">
      <c r="A12" s="125" t="s">
        <v>66</v>
      </c>
      <c r="B12" s="131">
        <v>551705</v>
      </c>
      <c r="C12" s="130">
        <v>15354.88</v>
      </c>
      <c r="D12" s="129">
        <v>2.7831685411587714E-2</v>
      </c>
      <c r="F12" s="127"/>
      <c r="G12" s="126"/>
      <c r="H12" s="99"/>
      <c r="I12" s="85"/>
      <c r="J12" s="5"/>
    </row>
    <row r="13" spans="1:10">
      <c r="A13" s="125" t="s">
        <v>132</v>
      </c>
      <c r="B13" s="131">
        <v>308580</v>
      </c>
      <c r="C13" s="130">
        <v>11752.39</v>
      </c>
      <c r="D13" s="129">
        <v>3.8085391146542226E-2</v>
      </c>
      <c r="F13" s="127"/>
      <c r="G13" s="126"/>
      <c r="H13" s="99"/>
      <c r="I13" s="85"/>
      <c r="J13" s="5"/>
    </row>
    <row r="14" spans="1:10">
      <c r="A14" s="125" t="s">
        <v>133</v>
      </c>
      <c r="B14" s="131">
        <v>313842</v>
      </c>
      <c r="C14" s="130">
        <v>8922.33</v>
      </c>
      <c r="D14" s="129">
        <v>2.8429368918118033E-2</v>
      </c>
      <c r="F14" s="127"/>
      <c r="G14" s="126"/>
      <c r="H14" s="99"/>
      <c r="I14" s="85"/>
      <c r="J14" s="5"/>
    </row>
    <row r="15" spans="1:10">
      <c r="A15" s="125" t="s">
        <v>67</v>
      </c>
      <c r="B15" s="131">
        <v>180200</v>
      </c>
      <c r="C15" s="130">
        <v>5841.12</v>
      </c>
      <c r="D15" s="129">
        <v>3.241465038845727E-2</v>
      </c>
      <c r="F15" s="127"/>
      <c r="G15" s="126"/>
      <c r="H15" s="99"/>
      <c r="I15" s="85"/>
      <c r="J15" s="5"/>
    </row>
    <row r="16" spans="1:10">
      <c r="A16" s="125" t="s">
        <v>134</v>
      </c>
      <c r="B16" s="131">
        <v>230833</v>
      </c>
      <c r="C16" s="130">
        <v>7635.05</v>
      </c>
      <c r="D16" s="129">
        <v>3.3076076644153997E-2</v>
      </c>
      <c r="F16" s="127"/>
      <c r="G16" s="126"/>
      <c r="H16" s="99"/>
      <c r="I16" s="85"/>
      <c r="J16" s="5"/>
    </row>
    <row r="17" spans="1:10">
      <c r="A17" s="125" t="s">
        <v>135</v>
      </c>
      <c r="B17" s="131">
        <v>183293</v>
      </c>
      <c r="C17" s="130">
        <v>2888.29</v>
      </c>
      <c r="D17" s="129">
        <v>1.5757775801585439E-2</v>
      </c>
      <c r="F17" s="127"/>
      <c r="G17" s="126"/>
      <c r="H17" s="99"/>
      <c r="I17" s="85"/>
      <c r="J17" s="5"/>
    </row>
    <row r="18" spans="1:10">
      <c r="A18" s="125" t="s">
        <v>136</v>
      </c>
      <c r="B18" s="131">
        <v>88308</v>
      </c>
      <c r="C18" s="130">
        <v>5792.28</v>
      </c>
      <c r="D18" s="129">
        <v>6.5591792363092802E-2</v>
      </c>
      <c r="F18" s="127"/>
      <c r="G18" s="126"/>
      <c r="H18" s="99"/>
      <c r="I18" s="85"/>
      <c r="J18" s="5"/>
    </row>
    <row r="19" spans="1:10">
      <c r="A19" s="125" t="s">
        <v>68</v>
      </c>
      <c r="B19" s="131">
        <v>330498</v>
      </c>
      <c r="C19" s="130">
        <v>10146.31</v>
      </c>
      <c r="D19" s="129">
        <v>3.0700064750770049E-2</v>
      </c>
      <c r="F19" s="127"/>
      <c r="G19" s="126"/>
      <c r="H19" s="99"/>
      <c r="I19" s="85"/>
      <c r="J19" s="5"/>
    </row>
    <row r="20" spans="1:10">
      <c r="A20" s="125" t="s">
        <v>137</v>
      </c>
      <c r="B20" s="131">
        <v>149102</v>
      </c>
      <c r="C20" s="130">
        <v>6706.02</v>
      </c>
      <c r="D20" s="129">
        <v>4.4976056659199744E-2</v>
      </c>
      <c r="F20" s="127"/>
      <c r="G20" s="126"/>
      <c r="H20" s="99"/>
      <c r="I20" s="85"/>
      <c r="J20" s="5"/>
    </row>
    <row r="21" spans="1:10">
      <c r="A21" s="125" t="s">
        <v>138</v>
      </c>
      <c r="B21" s="131">
        <v>233907</v>
      </c>
      <c r="C21" s="130">
        <v>11415.41</v>
      </c>
      <c r="D21" s="129">
        <v>4.8803199562219172E-2</v>
      </c>
      <c r="F21" s="127"/>
      <c r="G21" s="126"/>
      <c r="H21" s="99"/>
      <c r="I21" s="85"/>
      <c r="J21" s="5"/>
    </row>
    <row r="22" spans="1:10">
      <c r="A22" s="125" t="s">
        <v>139</v>
      </c>
      <c r="B22" s="128">
        <v>286705</v>
      </c>
      <c r="C22" s="130">
        <v>10840.3</v>
      </c>
      <c r="D22" s="129">
        <v>3.7809944019113723E-2</v>
      </c>
      <c r="F22" s="127"/>
      <c r="G22" s="126"/>
      <c r="H22" s="99"/>
      <c r="I22" s="85"/>
      <c r="J22" s="5"/>
    </row>
    <row r="23" spans="1:10">
      <c r="A23" s="125" t="s">
        <v>140</v>
      </c>
      <c r="B23" s="131">
        <v>4656803</v>
      </c>
      <c r="C23" s="130">
        <v>195709.51999999996</v>
      </c>
      <c r="D23" s="129">
        <v>4.2026583473683543E-2</v>
      </c>
      <c r="F23" s="127"/>
      <c r="G23" s="126"/>
      <c r="H23" s="99"/>
      <c r="I23" s="85"/>
      <c r="J23" s="5"/>
    </row>
    <row r="24" spans="1:10">
      <c r="A24" s="6"/>
      <c r="F24" s="74"/>
      <c r="G24" s="74"/>
      <c r="H24" s="74"/>
      <c r="I24" s="74"/>
      <c r="J24" s="5"/>
    </row>
    <row r="25" spans="1:10">
      <c r="A25" s="21" t="s">
        <v>215</v>
      </c>
    </row>
    <row r="26" spans="1:10" ht="37.799999999999997" customHeight="1">
      <c r="A26" s="68" t="s">
        <v>262</v>
      </c>
      <c r="B26" s="68"/>
      <c r="C26" s="68"/>
      <c r="D26" s="68"/>
    </row>
    <row r="27" spans="1:10">
      <c r="H27" s="20"/>
    </row>
    <row r="28" spans="1:10">
      <c r="F28" s="51"/>
      <c r="H28" s="20"/>
    </row>
  </sheetData>
  <mergeCells count="1">
    <mergeCell ref="A26:D26"/>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O126"/>
  <sheetViews>
    <sheetView zoomScaleNormal="100" workbookViewId="0">
      <selection activeCell="G3" sqref="G3"/>
    </sheetView>
  </sheetViews>
  <sheetFormatPr defaultColWidth="8.7265625" defaultRowHeight="13.2"/>
  <cols>
    <col min="1" max="2" width="8.7265625" style="4"/>
    <col min="3" max="3" width="18.90625" style="4" customWidth="1"/>
    <col min="4" max="16384" width="8.7265625" style="4"/>
  </cols>
  <sheetData>
    <row r="1" spans="1:15">
      <c r="A1" s="21" t="s">
        <v>247</v>
      </c>
    </row>
    <row r="2" spans="1:15">
      <c r="C2" s="21"/>
    </row>
    <row r="3" spans="1:15" ht="57" customHeight="1">
      <c r="A3" s="2" t="s">
        <v>0</v>
      </c>
      <c r="B3" s="25" t="s">
        <v>234</v>
      </c>
      <c r="C3" s="25" t="s">
        <v>239</v>
      </c>
      <c r="D3" s="25" t="s">
        <v>52</v>
      </c>
      <c r="F3" s="26"/>
      <c r="G3" s="56"/>
      <c r="H3" s="56"/>
      <c r="I3" s="56"/>
      <c r="J3" s="56"/>
    </row>
    <row r="4" spans="1:15">
      <c r="A4" s="137" t="s">
        <v>85</v>
      </c>
      <c r="B4" s="133">
        <v>187973</v>
      </c>
      <c r="C4" s="133">
        <v>1843500</v>
      </c>
      <c r="D4" s="134">
        <v>0.10196528342826146</v>
      </c>
      <c r="F4" s="26"/>
      <c r="G4" s="123"/>
      <c r="H4" s="132"/>
      <c r="I4" s="132"/>
      <c r="J4" s="138"/>
    </row>
    <row r="5" spans="1:15">
      <c r="A5" s="137" t="s">
        <v>86</v>
      </c>
      <c r="B5" s="133">
        <v>193656</v>
      </c>
      <c r="C5" s="133">
        <v>1961200</v>
      </c>
      <c r="D5" s="134">
        <v>9.8743626351213545E-2</v>
      </c>
      <c r="F5" s="26"/>
      <c r="G5" s="123"/>
      <c r="H5" s="132"/>
      <c r="I5" s="132"/>
      <c r="J5" s="138"/>
    </row>
    <row r="6" spans="1:15">
      <c r="A6" s="137" t="s">
        <v>87</v>
      </c>
      <c r="B6" s="133">
        <v>201011</v>
      </c>
      <c r="C6" s="133">
        <v>2020000</v>
      </c>
      <c r="D6" s="134">
        <v>9.951039603960396E-2</v>
      </c>
      <c r="F6" s="26"/>
      <c r="G6" s="123"/>
      <c r="H6" s="132"/>
      <c r="I6" s="132"/>
      <c r="J6" s="138"/>
      <c r="O6" s="45"/>
    </row>
    <row r="7" spans="1:15">
      <c r="A7" s="137" t="s">
        <v>88</v>
      </c>
      <c r="B7" s="133">
        <v>211629</v>
      </c>
      <c r="C7" s="133">
        <v>2113500</v>
      </c>
      <c r="D7" s="134">
        <v>0.1001320085166785</v>
      </c>
      <c r="F7" s="26"/>
      <c r="G7" s="123"/>
      <c r="H7" s="132"/>
      <c r="I7" s="132"/>
      <c r="J7" s="138"/>
      <c r="O7" s="45"/>
    </row>
    <row r="8" spans="1:15">
      <c r="A8" s="137" t="s">
        <v>89</v>
      </c>
      <c r="B8" s="133">
        <v>220840</v>
      </c>
      <c r="C8" s="133">
        <v>2177800</v>
      </c>
      <c r="D8" s="134">
        <v>0.10140508770318671</v>
      </c>
      <c r="F8" s="26"/>
      <c r="G8" s="123"/>
      <c r="H8" s="132"/>
      <c r="I8" s="132"/>
      <c r="J8" s="138"/>
      <c r="O8" s="45"/>
    </row>
    <row r="9" spans="1:15">
      <c r="A9" s="137" t="s">
        <v>90</v>
      </c>
      <c r="B9" s="133">
        <v>230202</v>
      </c>
      <c r="C9" s="133">
        <v>2202500</v>
      </c>
      <c r="D9" s="134">
        <v>0.10451850170261066</v>
      </c>
      <c r="F9" s="26"/>
      <c r="G9" s="123"/>
      <c r="H9" s="132"/>
      <c r="I9" s="132"/>
      <c r="J9" s="138"/>
      <c r="O9" s="45"/>
    </row>
    <row r="10" spans="1:15">
      <c r="A10" s="137" t="s">
        <v>91</v>
      </c>
      <c r="B10" s="133">
        <v>235274</v>
      </c>
      <c r="C10" s="133">
        <v>2238500</v>
      </c>
      <c r="D10" s="134">
        <v>0.10510341746705383</v>
      </c>
      <c r="F10" s="26"/>
      <c r="G10" s="123"/>
      <c r="H10" s="132"/>
      <c r="I10" s="132"/>
      <c r="J10" s="138"/>
      <c r="O10" s="45"/>
    </row>
    <row r="11" spans="1:15">
      <c r="A11" s="137" t="s">
        <v>92</v>
      </c>
      <c r="B11" s="133">
        <v>242628</v>
      </c>
      <c r="C11" s="133">
        <v>2271300</v>
      </c>
      <c r="D11" s="134">
        <v>0.1068234050984018</v>
      </c>
      <c r="F11" s="26"/>
      <c r="G11" s="123"/>
      <c r="H11" s="132"/>
      <c r="I11" s="132"/>
      <c r="J11" s="138"/>
      <c r="O11" s="45"/>
    </row>
    <row r="12" spans="1:15">
      <c r="A12" s="137" t="s">
        <v>117</v>
      </c>
      <c r="B12" s="133">
        <v>243250</v>
      </c>
      <c r="C12" s="133">
        <v>2287400</v>
      </c>
      <c r="D12" s="134">
        <v>0.10634344670805281</v>
      </c>
      <c r="F12" s="26"/>
      <c r="G12" s="123"/>
      <c r="H12" s="132"/>
      <c r="I12" s="132"/>
      <c r="J12" s="138"/>
      <c r="O12" s="45"/>
    </row>
    <row r="13" spans="1:15" s="21" customFormat="1">
      <c r="A13" s="137" t="s">
        <v>141</v>
      </c>
      <c r="B13" s="133">
        <v>228597</v>
      </c>
      <c r="C13" s="133">
        <v>2299700</v>
      </c>
      <c r="D13" s="134">
        <v>9.9402965604209248E-2</v>
      </c>
      <c r="F13" s="26"/>
      <c r="G13" s="123"/>
      <c r="H13" s="132"/>
      <c r="I13" s="132"/>
      <c r="J13" s="138"/>
      <c r="O13" s="45"/>
    </row>
    <row r="14" spans="1:15">
      <c r="A14" s="137" t="s">
        <v>258</v>
      </c>
      <c r="B14" s="135">
        <v>233789</v>
      </c>
      <c r="C14" s="133">
        <v>2355700</v>
      </c>
      <c r="D14" s="136">
        <v>9.9243961455193791E-2</v>
      </c>
      <c r="E14" s="21"/>
      <c r="F14" s="26"/>
      <c r="G14" s="123"/>
      <c r="H14" s="118"/>
      <c r="I14" s="132"/>
      <c r="J14" s="85"/>
      <c r="O14" s="45"/>
    </row>
    <row r="15" spans="1:15">
      <c r="G15" s="56"/>
      <c r="H15" s="56"/>
      <c r="I15" s="56"/>
      <c r="J15" s="56"/>
      <c r="O15" s="45"/>
    </row>
    <row r="16" spans="1:15" ht="44.4" customHeight="1">
      <c r="A16" s="68" t="s">
        <v>264</v>
      </c>
      <c r="B16" s="68"/>
      <c r="C16" s="68"/>
      <c r="D16" s="68"/>
      <c r="G16" s="56"/>
      <c r="H16" s="56"/>
      <c r="I16" s="56"/>
      <c r="J16" s="56"/>
      <c r="K16" s="45"/>
    </row>
    <row r="17" spans="10:11">
      <c r="K17" s="45"/>
    </row>
    <row r="18" spans="10:11">
      <c r="K18" s="45"/>
    </row>
    <row r="19" spans="10:11">
      <c r="K19" s="45"/>
    </row>
    <row r="20" spans="10:11">
      <c r="K20" s="45"/>
    </row>
    <row r="21" spans="10:11">
      <c r="K21" s="45"/>
    </row>
    <row r="22" spans="10:11">
      <c r="K22" s="45"/>
    </row>
    <row r="23" spans="10:11">
      <c r="J23" s="46"/>
      <c r="K23" s="45"/>
    </row>
    <row r="24" spans="10:11">
      <c r="J24" s="46"/>
      <c r="K24" s="45"/>
    </row>
    <row r="25" spans="10:11">
      <c r="J25" s="46"/>
      <c r="K25" s="45"/>
    </row>
    <row r="26" spans="10:11">
      <c r="J26" s="46"/>
      <c r="K26" s="45"/>
    </row>
    <row r="27" spans="10:11">
      <c r="J27" s="46"/>
      <c r="K27" s="45"/>
    </row>
    <row r="28" spans="10:11">
      <c r="J28" s="46"/>
      <c r="K28" s="45"/>
    </row>
    <row r="29" spans="10:11">
      <c r="J29" s="46"/>
      <c r="K29" s="45"/>
    </row>
    <row r="30" spans="10:11">
      <c r="J30" s="46"/>
      <c r="K30" s="45"/>
    </row>
    <row r="31" spans="10:11">
      <c r="J31" s="46"/>
      <c r="K31" s="45"/>
    </row>
    <row r="32" spans="10:11">
      <c r="J32" s="46"/>
      <c r="K32" s="45"/>
    </row>
    <row r="33" spans="10:11">
      <c r="J33" s="46"/>
      <c r="K33" s="45"/>
    </row>
    <row r="34" spans="10:11">
      <c r="J34" s="46"/>
      <c r="K34" s="45"/>
    </row>
    <row r="35" spans="10:11">
      <c r="J35" s="46"/>
      <c r="K35" s="45"/>
    </row>
    <row r="36" spans="10:11">
      <c r="J36" s="46"/>
      <c r="K36" s="45"/>
    </row>
    <row r="37" spans="10:11">
      <c r="J37" s="46"/>
      <c r="K37" s="45"/>
    </row>
    <row r="38" spans="10:11">
      <c r="J38" s="46"/>
      <c r="K38" s="45"/>
    </row>
    <row r="39" spans="10:11">
      <c r="J39" s="46"/>
      <c r="K39" s="45"/>
    </row>
    <row r="40" spans="10:11">
      <c r="J40" s="46"/>
      <c r="K40" s="45"/>
    </row>
    <row r="41" spans="10:11">
      <c r="J41" s="46"/>
      <c r="K41" s="45"/>
    </row>
    <row r="42" spans="10:11">
      <c r="J42" s="46"/>
      <c r="K42" s="45"/>
    </row>
    <row r="43" spans="10:11">
      <c r="J43" s="46"/>
      <c r="K43" s="45"/>
    </row>
    <row r="44" spans="10:11">
      <c r="J44" s="46"/>
      <c r="K44" s="45"/>
    </row>
    <row r="45" spans="10:11">
      <c r="J45" s="46"/>
      <c r="K45" s="45"/>
    </row>
    <row r="46" spans="10:11">
      <c r="J46" s="46"/>
      <c r="K46" s="45"/>
    </row>
    <row r="47" spans="10:11">
      <c r="J47" s="46"/>
      <c r="K47" s="45"/>
    </row>
    <row r="48" spans="10:11">
      <c r="J48" s="46"/>
      <c r="K48" s="45"/>
    </row>
    <row r="49" spans="10:11">
      <c r="J49" s="46"/>
      <c r="K49" s="45"/>
    </row>
    <row r="50" spans="10:11">
      <c r="J50" s="46"/>
      <c r="K50" s="45"/>
    </row>
    <row r="51" spans="10:11">
      <c r="J51" s="46"/>
      <c r="K51" s="45"/>
    </row>
    <row r="52" spans="10:11">
      <c r="J52" s="46"/>
      <c r="K52" s="45"/>
    </row>
    <row r="53" spans="10:11">
      <c r="J53" s="46"/>
      <c r="K53" s="45"/>
    </row>
    <row r="54" spans="10:11">
      <c r="J54" s="46"/>
      <c r="K54" s="45"/>
    </row>
    <row r="55" spans="10:11">
      <c r="J55" s="46"/>
      <c r="K55" s="45"/>
    </row>
    <row r="56" spans="10:11">
      <c r="J56" s="46"/>
      <c r="K56" s="45"/>
    </row>
    <row r="57" spans="10:11">
      <c r="J57" s="46"/>
      <c r="K57" s="45"/>
    </row>
    <row r="58" spans="10:11">
      <c r="J58" s="46"/>
      <c r="K58" s="45"/>
    </row>
    <row r="59" spans="10:11">
      <c r="J59" s="46"/>
      <c r="K59" s="45"/>
    </row>
    <row r="60" spans="10:11">
      <c r="J60" s="46"/>
      <c r="K60" s="45"/>
    </row>
    <row r="61" spans="10:11">
      <c r="J61" s="46"/>
      <c r="K61" s="45"/>
    </row>
    <row r="62" spans="10:11">
      <c r="J62" s="46"/>
      <c r="K62" s="45"/>
    </row>
    <row r="63" spans="10:11">
      <c r="J63" s="46"/>
      <c r="K63" s="45"/>
    </row>
    <row r="64" spans="10:11">
      <c r="J64" s="46"/>
      <c r="K64" s="45"/>
    </row>
    <row r="65" spans="10:11">
      <c r="J65" s="46"/>
      <c r="K65" s="45"/>
    </row>
    <row r="66" spans="10:11">
      <c r="J66" s="46"/>
      <c r="K66" s="45"/>
    </row>
    <row r="67" spans="10:11">
      <c r="J67" s="46"/>
      <c r="K67" s="45"/>
    </row>
    <row r="68" spans="10:11">
      <c r="J68" s="46"/>
      <c r="K68" s="45"/>
    </row>
    <row r="69" spans="10:11">
      <c r="J69" s="46"/>
      <c r="K69" s="45"/>
    </row>
    <row r="70" spans="10:11">
      <c r="J70" s="46"/>
      <c r="K70" s="45"/>
    </row>
    <row r="71" spans="10:11">
      <c r="J71" s="46"/>
      <c r="K71" s="45"/>
    </row>
    <row r="72" spans="10:11">
      <c r="J72" s="46"/>
      <c r="K72" s="45"/>
    </row>
    <row r="73" spans="10:11">
      <c r="J73" s="46"/>
      <c r="K73" s="45"/>
    </row>
    <row r="74" spans="10:11">
      <c r="J74" s="46"/>
      <c r="K74" s="45"/>
    </row>
    <row r="75" spans="10:11">
      <c r="J75" s="46"/>
      <c r="K75" s="45"/>
    </row>
    <row r="76" spans="10:11">
      <c r="J76" s="46"/>
      <c r="K76" s="45"/>
    </row>
    <row r="77" spans="10:11">
      <c r="J77" s="46"/>
      <c r="K77" s="45"/>
    </row>
    <row r="78" spans="10:11">
      <c r="J78" s="46"/>
      <c r="K78" s="45"/>
    </row>
    <row r="79" spans="10:11">
      <c r="J79" s="46"/>
      <c r="K79" s="45"/>
    </row>
    <row r="80" spans="10:11">
      <c r="J80" s="46"/>
      <c r="K80" s="45"/>
    </row>
    <row r="81" spans="10:11">
      <c r="J81" s="46"/>
      <c r="K81" s="45"/>
    </row>
    <row r="82" spans="10:11">
      <c r="J82" s="46"/>
      <c r="K82" s="45"/>
    </row>
    <row r="83" spans="10:11">
      <c r="J83" s="46"/>
      <c r="K83" s="45"/>
    </row>
    <row r="84" spans="10:11">
      <c r="J84" s="46"/>
      <c r="K84" s="45"/>
    </row>
    <row r="85" spans="10:11">
      <c r="J85" s="46"/>
      <c r="K85" s="45"/>
    </row>
    <row r="86" spans="10:11">
      <c r="J86" s="46"/>
      <c r="K86" s="45"/>
    </row>
    <row r="87" spans="10:11">
      <c r="J87" s="46"/>
      <c r="K87" s="45"/>
    </row>
    <row r="88" spans="10:11">
      <c r="J88" s="46"/>
      <c r="K88" s="45"/>
    </row>
    <row r="89" spans="10:11">
      <c r="J89" s="46"/>
      <c r="K89" s="45"/>
    </row>
    <row r="90" spans="10:11">
      <c r="J90" s="46"/>
      <c r="K90" s="45"/>
    </row>
    <row r="91" spans="10:11">
      <c r="J91" s="46"/>
      <c r="K91" s="45"/>
    </row>
    <row r="92" spans="10:11">
      <c r="J92" s="46"/>
      <c r="K92" s="45"/>
    </row>
    <row r="93" spans="10:11">
      <c r="J93" s="46"/>
      <c r="K93" s="45"/>
    </row>
    <row r="94" spans="10:11">
      <c r="J94" s="46"/>
      <c r="K94" s="45"/>
    </row>
    <row r="95" spans="10:11">
      <c r="J95" s="46"/>
      <c r="K95" s="45"/>
    </row>
    <row r="96" spans="10:11">
      <c r="J96" s="46"/>
      <c r="K96" s="45"/>
    </row>
    <row r="97" spans="10:11">
      <c r="J97" s="46"/>
      <c r="K97" s="45"/>
    </row>
    <row r="98" spans="10:11">
      <c r="J98" s="46"/>
      <c r="K98" s="45"/>
    </row>
    <row r="99" spans="10:11">
      <c r="J99" s="46"/>
      <c r="K99" s="45"/>
    </row>
    <row r="100" spans="10:11">
      <c r="J100" s="46"/>
      <c r="K100" s="45"/>
    </row>
    <row r="101" spans="10:11">
      <c r="J101" s="46"/>
      <c r="K101" s="45"/>
    </row>
    <row r="102" spans="10:11">
      <c r="J102" s="46"/>
      <c r="K102" s="45"/>
    </row>
    <row r="103" spans="10:11">
      <c r="J103" s="46"/>
      <c r="K103" s="45"/>
    </row>
    <row r="104" spans="10:11">
      <c r="J104" s="46"/>
      <c r="K104" s="45"/>
    </row>
    <row r="105" spans="10:11">
      <c r="J105" s="46"/>
      <c r="K105" s="45"/>
    </row>
    <row r="106" spans="10:11">
      <c r="J106" s="46"/>
      <c r="K106" s="45"/>
    </row>
    <row r="107" spans="10:11">
      <c r="J107" s="46"/>
      <c r="K107" s="45"/>
    </row>
    <row r="108" spans="10:11">
      <c r="J108" s="46"/>
      <c r="K108" s="45"/>
    </row>
    <row r="109" spans="10:11">
      <c r="J109" s="46"/>
      <c r="K109" s="45"/>
    </row>
    <row r="110" spans="10:11">
      <c r="J110" s="46"/>
      <c r="K110" s="45"/>
    </row>
    <row r="111" spans="10:11">
      <c r="J111" s="46"/>
      <c r="K111" s="45"/>
    </row>
    <row r="112" spans="10:11">
      <c r="J112" s="46"/>
      <c r="K112" s="45"/>
    </row>
    <row r="113" spans="10:11">
      <c r="J113" s="46"/>
      <c r="K113" s="45"/>
    </row>
    <row r="114" spans="10:11">
      <c r="J114" s="46"/>
      <c r="K114" s="45"/>
    </row>
    <row r="115" spans="10:11">
      <c r="J115" s="46"/>
      <c r="K115" s="45"/>
    </row>
    <row r="116" spans="10:11">
      <c r="J116" s="46"/>
      <c r="K116" s="45"/>
    </row>
    <row r="117" spans="10:11">
      <c r="J117" s="46"/>
      <c r="K117" s="45"/>
    </row>
    <row r="118" spans="10:11">
      <c r="J118" s="46"/>
      <c r="K118" s="45"/>
    </row>
    <row r="119" spans="10:11">
      <c r="J119" s="46"/>
      <c r="K119" s="45"/>
    </row>
    <row r="120" spans="10:11">
      <c r="J120" s="46"/>
      <c r="K120" s="45"/>
    </row>
    <row r="121" spans="10:11">
      <c r="J121" s="46"/>
      <c r="K121" s="45"/>
    </row>
    <row r="122" spans="10:11">
      <c r="J122" s="46"/>
      <c r="K122" s="45"/>
    </row>
    <row r="123" spans="10:11">
      <c r="J123" s="46"/>
      <c r="K123" s="45"/>
    </row>
    <row r="124" spans="10:11">
      <c r="J124" s="46"/>
      <c r="K124" s="45"/>
    </row>
    <row r="125" spans="10:11">
      <c r="J125" s="46"/>
      <c r="K125" s="45"/>
    </row>
    <row r="126" spans="10:11">
      <c r="J126" s="46"/>
      <c r="K126" s="45"/>
    </row>
  </sheetData>
  <mergeCells count="1">
    <mergeCell ref="A16:D16"/>
  </mergeCells>
  <phoneticPr fontId="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H14"/>
  <sheetViews>
    <sheetView zoomScaleNormal="100" workbookViewId="0">
      <selection activeCell="F22" sqref="F22"/>
    </sheetView>
  </sheetViews>
  <sheetFormatPr defaultColWidth="8.7265625" defaultRowHeight="13.2"/>
  <cols>
    <col min="1" max="16384" width="8.7265625" style="4"/>
  </cols>
  <sheetData>
    <row r="1" spans="1:8">
      <c r="A1" s="71" t="s">
        <v>265</v>
      </c>
    </row>
    <row r="3" spans="1:8">
      <c r="A3" s="2"/>
      <c r="B3" s="2" t="s">
        <v>20</v>
      </c>
      <c r="C3" s="2" t="s">
        <v>21</v>
      </c>
      <c r="D3" s="2" t="s">
        <v>44</v>
      </c>
    </row>
    <row r="4" spans="1:8">
      <c r="A4" s="146" t="s">
        <v>85</v>
      </c>
      <c r="B4" s="144">
        <v>0.60470000000000002</v>
      </c>
      <c r="C4" s="144">
        <v>0.39529999999999998</v>
      </c>
      <c r="D4" s="144">
        <v>1</v>
      </c>
      <c r="E4" s="16"/>
    </row>
    <row r="5" spans="1:8">
      <c r="A5" s="146" t="s">
        <v>86</v>
      </c>
      <c r="B5" s="144">
        <v>0.60950000000000004</v>
      </c>
      <c r="C5" s="144">
        <v>0.39050000000000001</v>
      </c>
      <c r="D5" s="144">
        <v>1</v>
      </c>
      <c r="E5" s="16"/>
    </row>
    <row r="6" spans="1:8">
      <c r="A6" s="146" t="s">
        <v>87</v>
      </c>
      <c r="B6" s="144">
        <v>0.61860000000000004</v>
      </c>
      <c r="C6" s="144">
        <v>0.38140000000000002</v>
      </c>
      <c r="D6" s="144">
        <v>1</v>
      </c>
      <c r="E6" s="16"/>
      <c r="H6" s="21"/>
    </row>
    <row r="7" spans="1:8">
      <c r="A7" s="146" t="s">
        <v>88</v>
      </c>
      <c r="B7" s="144">
        <v>0.62590000000000001</v>
      </c>
      <c r="C7" s="144">
        <v>0.37409999999999999</v>
      </c>
      <c r="D7" s="144">
        <v>1</v>
      </c>
      <c r="E7" s="16"/>
    </row>
    <row r="8" spans="1:8">
      <c r="A8" s="146" t="s">
        <v>89</v>
      </c>
      <c r="B8" s="144">
        <v>0.63129999999999997</v>
      </c>
      <c r="C8" s="144">
        <v>0.36870000000000003</v>
      </c>
      <c r="D8" s="144">
        <v>1</v>
      </c>
      <c r="E8" s="16"/>
      <c r="F8" s="16"/>
    </row>
    <row r="9" spans="1:8">
      <c r="A9" s="146" t="s">
        <v>90</v>
      </c>
      <c r="B9" s="144">
        <v>0.63370000000000004</v>
      </c>
      <c r="C9" s="144">
        <v>0.36630000000000001</v>
      </c>
      <c r="D9" s="144">
        <v>1</v>
      </c>
      <c r="E9" s="16"/>
      <c r="F9" s="16"/>
    </row>
    <row r="10" spans="1:8">
      <c r="A10" s="146" t="s">
        <v>91</v>
      </c>
      <c r="B10" s="144">
        <v>0.63790000000000002</v>
      </c>
      <c r="C10" s="144">
        <v>0.36209999999999998</v>
      </c>
      <c r="D10" s="144">
        <v>1</v>
      </c>
      <c r="E10" s="16"/>
      <c r="F10" s="16"/>
    </row>
    <row r="11" spans="1:8">
      <c r="A11" s="146" t="s">
        <v>92</v>
      </c>
      <c r="B11" s="144">
        <v>0.64170000000000005</v>
      </c>
      <c r="C11" s="144">
        <v>0.35830000000000001</v>
      </c>
      <c r="D11" s="144">
        <v>1</v>
      </c>
    </row>
    <row r="12" spans="1:8">
      <c r="A12" s="146" t="s">
        <v>117</v>
      </c>
      <c r="B12" s="144">
        <v>0.64600000000000002</v>
      </c>
      <c r="C12" s="144">
        <v>0.35399999999999998</v>
      </c>
      <c r="D12" s="144">
        <v>1</v>
      </c>
    </row>
    <row r="13" spans="1:8" s="21" customFormat="1">
      <c r="A13" s="146" t="s">
        <v>141</v>
      </c>
      <c r="B13" s="144">
        <v>0.65010000000000001</v>
      </c>
      <c r="C13" s="144">
        <v>0.34989999999999999</v>
      </c>
      <c r="D13" s="144">
        <v>1</v>
      </c>
    </row>
    <row r="14" spans="1:8">
      <c r="A14" s="146" t="s">
        <v>258</v>
      </c>
      <c r="B14" s="145">
        <v>0.65690000000000004</v>
      </c>
      <c r="C14" s="145">
        <v>0.34310000000000002</v>
      </c>
      <c r="D14" s="144">
        <v>1</v>
      </c>
      <c r="F14" s="21"/>
    </row>
  </sheetData>
  <phoneticPr fontId="3"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5</vt:i4>
      </vt:variant>
    </vt:vector>
  </HeadingPairs>
  <TitlesOfParts>
    <vt:vector size="42" baseType="lpstr">
      <vt:lpstr>1 Headcount &amp; FTE by Agency</vt:lpstr>
      <vt:lpstr>2 FTE by Department</vt:lpstr>
      <vt:lpstr>3 QPS growth (FTE)</vt:lpstr>
      <vt:lpstr>4 QPS to Qld Population</vt:lpstr>
      <vt:lpstr>5 Permanent QPS Employees </vt:lpstr>
      <vt:lpstr>6 Greater Bne and Rest of Qld</vt:lpstr>
      <vt:lpstr>7 FTE per Capita by Location</vt:lpstr>
      <vt:lpstr>8 Employed Qld labour force</vt:lpstr>
      <vt:lpstr>9 QPS by Gender (FTE)</vt:lpstr>
      <vt:lpstr>10 QPS Part time workers</vt:lpstr>
      <vt:lpstr>11 Occupation (ANZSCO) by FTE</vt:lpstr>
      <vt:lpstr>12 AO Equiv. Salary by Gender</vt:lpstr>
      <vt:lpstr>13 Ann Perm QPS Separation Rate</vt:lpstr>
      <vt:lpstr>14 Separation Rate by Age</vt:lpstr>
      <vt:lpstr>15 Separation Rate by Tenure</vt:lpstr>
      <vt:lpstr>16 Separation Rate by Location</vt:lpstr>
      <vt:lpstr>17 Permanent exits from the QPS</vt:lpstr>
      <vt:lpstr>18 Separation Rate by Location</vt:lpstr>
      <vt:lpstr>19 Absenteeism_Sick - Avge days</vt:lpstr>
      <vt:lpstr>20 Absenteeism Avge days</vt:lpstr>
      <vt:lpstr>21 Absenteeism Avge days trend</vt:lpstr>
      <vt:lpstr>22 Absenteeism by gender</vt:lpstr>
      <vt:lpstr>23 Absenteeism by Age</vt:lpstr>
      <vt:lpstr>24 Absenteeism by QPS Tenure</vt:lpstr>
      <vt:lpstr>25 Absenteeism AO Equiv Salary</vt:lpstr>
      <vt:lpstr>26 Absenteeism AO Equiv Sal (2)</vt:lpstr>
      <vt:lpstr>27 Absenteeism by Location</vt:lpstr>
      <vt:lpstr>28 Abs Days for Map</vt:lpstr>
      <vt:lpstr>29 Abs Days by SA4</vt:lpstr>
      <vt:lpstr>30 Absenteeism - by agencies</vt:lpstr>
      <vt:lpstr>31 Carers Leave</vt:lpstr>
      <vt:lpstr>32 Age Distribution</vt:lpstr>
      <vt:lpstr>33 Avge Age of Retirement Perms</vt:lpstr>
      <vt:lpstr>34-38 Appointment Type FTE</vt:lpstr>
      <vt:lpstr>39 Indigenous</vt:lpstr>
      <vt:lpstr>40 Non English Speaking Bgrnd</vt:lpstr>
      <vt:lpstr>41 Disability</vt:lpstr>
      <vt:lpstr>'19 Absenteeism_Sick - Avge days'!Print_Area</vt:lpstr>
      <vt:lpstr>'22 Absenteeism by gender'!Print_Area</vt:lpstr>
      <vt:lpstr>'4 QPS to Qld Population'!Print_Area</vt:lpstr>
      <vt:lpstr>'6 Greater Bne and Rest of Qld'!Print_Area</vt:lpstr>
      <vt:lpstr>'7 FTE per Capita by Location'!Print_Area</vt:lpstr>
    </vt:vector>
  </TitlesOfParts>
  <Company>DPC-DSD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aylingl</cp:lastModifiedBy>
  <cp:lastPrinted>2011-07-18T21:59:19Z</cp:lastPrinted>
  <dcterms:created xsi:type="dcterms:W3CDTF">2008-08-20T05:07:44Z</dcterms:created>
  <dcterms:modified xsi:type="dcterms:W3CDTF">2014-09-22T02:41:31Z</dcterms:modified>
</cp:coreProperties>
</file>