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opsme_com\comm_market_com\Web\Gov 2 Gov content\Current drafts\"/>
    </mc:Choice>
  </mc:AlternateContent>
  <bookViews>
    <workbookView xWindow="240" yWindow="120" windowWidth="9255" windowHeight="6855" tabRatio="885" firstSheet="10" activeTab="17"/>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52511"/>
</workbook>
</file>

<file path=xl/sharedStrings.xml><?xml version="1.0" encoding="utf-8"?>
<sst xmlns="http://schemas.openxmlformats.org/spreadsheetml/2006/main" count="503" uniqueCount="200">
  <si>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</si>
  <si>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</si>
  <si>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</si>
  <si>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</si>
  <si>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</si>
  <si>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</si>
  <si>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</si>
  <si>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</si>
  <si>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</si>
  <si>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</si>
  <si>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</si>
  <si>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</si>
  <si>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</si>
  <si>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</si>
  <si>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</si>
  <si>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</si>
  <si>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</si>
  <si>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</si>
  <si>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</si>
  <si>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</si>
  <si>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</si>
  <si>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</si>
  <si>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</si>
  <si>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</si>
  <si>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</si>
  <si>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</si>
  <si>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</si>
  <si>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</si>
  <si>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</si>
  <si>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</si>
  <si>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</si>
  <si>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</si>
  <si>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</si>
  <si>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</si>
  <si>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</si>
  <si>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</si>
  <si>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</si>
  <si>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</si>
  <si>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</si>
  <si>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</si>
  <si>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</si>
  <si>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</si>
  <si>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</si>
  <si>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</si>
  <si>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</si>
  <si>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</si>
  <si>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</si>
  <si>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</si>
  <si>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</si>
  <si>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</si>
  <si>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</si>
  <si>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</si>
  <si>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</si>
  <si>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</si>
  <si>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</si>
  <si>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</si>
  <si>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</si>
  <si>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</si>
  <si>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</si>
  <si>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</si>
  <si>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</si>
  <si>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</si>
  <si>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</si>
  <si>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</si>
  <si>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</si>
  <si>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</si>
  <si>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</si>
  <si>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</si>
  <si>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</si>
  <si>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</si>
  <si>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</si>
  <si>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</si>
  <si>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</si>
  <si>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</si>
  <si>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Sex</t>
  </si>
  <si>
    <t>Statistical Area (excl i/state &amp; o/seas)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</si>
  <si>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</si>
  <si>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</si>
  <si>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</si>
  <si>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</si>
  <si>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</si>
  <si>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</si>
  <si>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</si>
  <si>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</si>
  <si>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</si>
  <si>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</si>
  <si>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</si>
  <si>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</si>
  <si>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</si>
  <si>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</si>
  <si>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</si>
  <si>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</si>
  <si>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</si>
  <si>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</si>
  <si>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</si>
  <si>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</si>
  <si>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</si>
  <si>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</si>
  <si>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</si>
  <si>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</si>
  <si>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</si>
  <si>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</si>
  <si>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</si>
  <si>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</si>
  <si>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</si>
  <si>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</si>
  <si>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</si>
  <si>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</si>
  <si>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</si>
  <si>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</si>
  <si>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Communities, Child Safety and Disability Services</t>
  </si>
  <si>
    <t>Department of Education and Training</t>
  </si>
  <si>
    <t>Department of Energy and Water Supply</t>
  </si>
  <si>
    <t>Department of Environment and Heritage Protection</t>
  </si>
  <si>
    <t>Department of Housing and Public Works</t>
  </si>
  <si>
    <t>Department of Infrastructure, Local Government and Planning</t>
  </si>
  <si>
    <t>Department of Justice and Attorney-General</t>
  </si>
  <si>
    <t>Department of National Parks, Sport and Racing</t>
  </si>
  <si>
    <t>Department of Natural Resources and Mines</t>
  </si>
  <si>
    <t>Department of Science, Information Technology and Innovation</t>
  </si>
  <si>
    <t xml:space="preserve">Department of State Development </t>
  </si>
  <si>
    <t>Department of the Premier and Cabinet</t>
  </si>
  <si>
    <t>Department of Tourism, Major Events, Small Business and Commonwealth Games</t>
  </si>
  <si>
    <t>Department of Transport and Main Roads</t>
  </si>
  <si>
    <t>Queensland Fire and Emergency Services</t>
  </si>
  <si>
    <t>Queensland Police Service</t>
  </si>
  <si>
    <t>Anti-Discrimination Commission Queensland</t>
  </si>
  <si>
    <t>Electoral Commission Queensland</t>
  </si>
  <si>
    <t>Legal Aid Queensland</t>
  </si>
  <si>
    <t xml:space="preserve">Office of the Inspector-General of Emergency Management </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</si>
  <si>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</si>
  <si>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</si>
  <si>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</si>
  <si>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</si>
  <si>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</si>
  <si>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</si>
  <si>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</si>
  <si>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</si>
  <si>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</si>
  <si>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</si>
  <si>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</si>
  <si>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</si>
  <si>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</si>
  <si>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</si>
  <si>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</si>
  <si>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</si>
  <si>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</si>
  <si>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</si>
  <si>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</si>
  <si>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</si>
  <si>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</si>
  <si>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</si>
  <si>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</si>
  <si>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</si>
  <si>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</si>
  <si>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</si>
  <si>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</si>
  <si>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</si>
  <si>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</si>
  <si>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</si>
  <si>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</si>
  <si>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</si>
  <si>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</si>
  <si>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</si>
  <si>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</si>
  <si>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</si>
  <si>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</si>
  <si>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</si>
  <si>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</si>
  <si>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</si>
  <si>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</si>
  <si>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</si>
  <si>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</si>
  <si>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</si>
  <si>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</si>
  <si>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</si>
  <si>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</si>
  <si>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</si>
  <si>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</si>
  <si>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</si>
  <si>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Budget paper 2 agencies</t>
  </si>
  <si>
    <t>Table 12: Number of Headcount by Agency and Appointment Type</t>
  </si>
  <si>
    <t>Table 13: Number and percentage of FTE by gender and agency</t>
  </si>
  <si>
    <t xml:space="preserve">Queensland Health </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</si>
  <si>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</si>
  <si>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</si>
  <si>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</si>
  <si>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</si>
  <si>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</si>
  <si>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</si>
  <si>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</si>
  <si>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</si>
  <si>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</si>
  <si>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</si>
  <si>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</si>
  <si>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Table 1: Number of FTE by Agency</t>
  </si>
  <si>
    <t>March
2017</t>
  </si>
  <si>
    <t>March 2017</t>
  </si>
  <si>
    <t>June
2017</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</si>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</sst>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19">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10" fontId="2" fillId="0" borderId="1" xfId="3" applyNumberFormat="1" applyFont="1" applyFill="1" applyBorder="1" applyAlignment="1">
      <alignment horizontal="right"/>
    </xf>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4" fontId="2" fillId="0" borderId="0" xfId="0" applyNumberFormat="1" applyFont="1" applyFill="1"/>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53430368"/>
        <c:axId val="153429192"/>
      </c:barChart>
      <c:catAx>
        <c:axId val="153430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153429192"/>
        <c:crosses val="autoZero"/>
        <c:auto val="0"/>
        <c:lblAlgn val="ctr"/>
        <c:lblOffset val="100"/>
        <c:tickMarkSkip val="1"/>
        <c:noMultiLvlLbl val="0"/>
      </c:catAx>
      <c:valAx>
        <c:axId val="153429192"/>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5343036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A10" zoomScaleNormal="100" workbookViewId="0">
      <selection activeCell="H17" sqref="H17"/>
    </sheetView>
  </sheetViews>
  <sheetFormatPr defaultColWidth="8.703125" defaultRowHeight="12.75" x14ac:dyDescent="0.35"/>
  <cols>
    <col min="1" max="1" width="55.64453125" style="9" bestFit="1" customWidth="1"/>
    <col min="2" max="3" width="11.1171875" style="2" bestFit="1" customWidth="1"/>
    <col min="4" max="5" width="8.87890625" style="2" bestFit="1" customWidth="1"/>
    <col min="6" max="16" width="8.703125" style="2"/>
    <col min="17" max="16384" width="8.703125" style="9"/>
  </cols>
  <sheetData>
    <row r="1" spans="1:5" ht="13.15" x14ac:dyDescent="0.4">
      <c r="A1" s="6" t="s">
        <v>195</v>
      </c>
    </row>
    <row r="3" spans="1:5" ht="12.75" customHeight="1" x14ac:dyDescent="0.35">
      <c r="A3" s="102" t="s">
        <v>26</v>
      </c>
      <c r="B3" s="98" t="s">
        <v>196</v>
      </c>
      <c r="C3" s="98" t="s">
        <v>198</v>
      </c>
      <c r="D3" s="100" t="s">
        <v>139</v>
      </c>
      <c r="E3" s="100" t="s">
        <v>140</v>
      </c>
    </row>
    <row r="4" spans="1:5" ht="12.75" customHeight="1" x14ac:dyDescent="0.35">
      <c r="A4" s="103"/>
      <c r="B4" s="99"/>
      <c r="C4" s="99"/>
      <c r="D4" s="101"/>
      <c r="E4" s="101"/>
    </row>
    <row r="5" spans="1:5" ht="12.7" customHeight="1" x14ac:dyDescent="0.35">
      <c r="A5" s="82" t="s">
        <v>108</v>
      </c>
      <c r="B5" s="36">
        <v>290.83</v>
      </c>
      <c r="C5" s="36">
        <v>304.17</v>
      </c>
      <c r="D5" s="37">
        <v>13.340000000000032</v>
      </c>
      <c r="E5" s="38">
        <v>4.5868720558401931E-2</v>
      </c>
    </row>
    <row r="6" spans="1:5" ht="12.7" customHeight="1" x14ac:dyDescent="0.35">
      <c r="A6" s="82" t="s">
        <v>109</v>
      </c>
      <c r="B6" s="36">
        <v>1979.37</v>
      </c>
      <c r="C6" s="36">
        <v>1968.77</v>
      </c>
      <c r="D6" s="37">
        <v>-10.599999999999909</v>
      </c>
      <c r="E6" s="38">
        <v>-5.3552392933104518E-3</v>
      </c>
    </row>
    <row r="7" spans="1:5" ht="12.7" customHeight="1" x14ac:dyDescent="0.35">
      <c r="A7" s="82" t="s">
        <v>110</v>
      </c>
      <c r="B7" s="36">
        <v>5911.24</v>
      </c>
      <c r="C7" s="36">
        <v>5912.11</v>
      </c>
      <c r="D7" s="37">
        <v>0.86999999999989086</v>
      </c>
      <c r="E7" s="38">
        <v>1.4717724199996802E-4</v>
      </c>
    </row>
    <row r="8" spans="1:5" ht="12.7" customHeight="1" x14ac:dyDescent="0.35">
      <c r="A8" s="82" t="s">
        <v>111</v>
      </c>
      <c r="B8" s="36">
        <v>68695.48</v>
      </c>
      <c r="C8" s="36">
        <v>69355.61</v>
      </c>
      <c r="D8" s="37">
        <v>660.13000000000466</v>
      </c>
      <c r="E8" s="38">
        <v>9.6095114263704783E-3</v>
      </c>
    </row>
    <row r="9" spans="1:5" ht="12.7" customHeight="1" x14ac:dyDescent="0.35">
      <c r="A9" s="82" t="s">
        <v>112</v>
      </c>
      <c r="B9" s="36">
        <v>218.7</v>
      </c>
      <c r="C9" s="36">
        <v>223.10000000000002</v>
      </c>
      <c r="D9" s="37">
        <v>4.4000000000000341</v>
      </c>
      <c r="E9" s="38">
        <v>2.0118884316415338E-2</v>
      </c>
    </row>
    <row r="10" spans="1:5" ht="12.7" customHeight="1" x14ac:dyDescent="0.35">
      <c r="A10" s="82" t="s">
        <v>113</v>
      </c>
      <c r="B10" s="36">
        <v>1162.4000000000001</v>
      </c>
      <c r="C10" s="36">
        <v>1153.98</v>
      </c>
      <c r="D10" s="37">
        <v>-8.4200000000000728</v>
      </c>
      <c r="E10" s="38">
        <v>-7.2436338609773504E-3</v>
      </c>
    </row>
    <row r="11" spans="1:5" x14ac:dyDescent="0.35">
      <c r="A11" s="82" t="s">
        <v>114</v>
      </c>
      <c r="B11" s="36">
        <v>2933.95</v>
      </c>
      <c r="C11" s="36">
        <v>2930.8500000000004</v>
      </c>
      <c r="D11" s="37">
        <v>-3.0999999999994543</v>
      </c>
      <c r="E11" s="38">
        <v>-1.0565960565106613E-3</v>
      </c>
    </row>
    <row r="12" spans="1:5" x14ac:dyDescent="0.35">
      <c r="A12" s="82" t="s">
        <v>115</v>
      </c>
      <c r="B12" s="36">
        <v>523.19000000000005</v>
      </c>
      <c r="C12" s="36">
        <v>514.38</v>
      </c>
      <c r="D12" s="37">
        <v>-8.8100000000000591</v>
      </c>
      <c r="E12" s="38">
        <v>-1.6839006861752055E-2</v>
      </c>
    </row>
    <row r="13" spans="1:5" x14ac:dyDescent="0.35">
      <c r="A13" s="82" t="s">
        <v>116</v>
      </c>
      <c r="B13" s="36">
        <v>8733.33</v>
      </c>
      <c r="C13" s="36">
        <v>8826.4700000000012</v>
      </c>
      <c r="D13" s="37">
        <v>93.140000000001237</v>
      </c>
      <c r="E13" s="38">
        <v>1.0664889566751885E-2</v>
      </c>
    </row>
    <row r="14" spans="1:5" x14ac:dyDescent="0.35">
      <c r="A14" s="82" t="s">
        <v>117</v>
      </c>
      <c r="B14" s="36">
        <v>1365.3</v>
      </c>
      <c r="C14" s="36">
        <v>1397.85</v>
      </c>
      <c r="D14" s="37">
        <v>32.549999999999955</v>
      </c>
      <c r="E14" s="38">
        <v>2.3840914084816492E-2</v>
      </c>
    </row>
    <row r="15" spans="1:5" x14ac:dyDescent="0.35">
      <c r="A15" s="82" t="s">
        <v>118</v>
      </c>
      <c r="B15" s="36">
        <v>2370.9899999999998</v>
      </c>
      <c r="C15" s="36">
        <v>2379.8900000000003</v>
      </c>
      <c r="D15" s="37">
        <v>8.9000000000005457</v>
      </c>
      <c r="E15" s="38">
        <v>3.7537062577237975E-3</v>
      </c>
    </row>
    <row r="16" spans="1:5" x14ac:dyDescent="0.35">
      <c r="A16" s="82" t="s">
        <v>119</v>
      </c>
      <c r="B16" s="36">
        <v>2603.08</v>
      </c>
      <c r="C16" s="36">
        <v>2573.83</v>
      </c>
      <c r="D16" s="37">
        <v>-29.25</v>
      </c>
      <c r="E16" s="38">
        <v>-1.123668884552146E-2</v>
      </c>
    </row>
    <row r="17" spans="1:5" x14ac:dyDescent="0.35">
      <c r="A17" s="82" t="s">
        <v>120</v>
      </c>
      <c r="B17" s="36">
        <v>585.55999999999995</v>
      </c>
      <c r="C17" s="36">
        <v>592.51</v>
      </c>
      <c r="D17" s="37">
        <v>6.9500000000000455</v>
      </c>
      <c r="E17" s="38">
        <v>1.1868980121593084E-2</v>
      </c>
    </row>
    <row r="18" spans="1:5" x14ac:dyDescent="0.35">
      <c r="A18" s="82" t="s">
        <v>121</v>
      </c>
      <c r="B18" s="36">
        <v>649.16</v>
      </c>
      <c r="C18" s="36">
        <v>652.49</v>
      </c>
      <c r="D18" s="37">
        <v>3.3300000000000409</v>
      </c>
      <c r="E18" s="38">
        <v>5.1297060817056522E-3</v>
      </c>
    </row>
    <row r="19" spans="1:5" x14ac:dyDescent="0.35">
      <c r="A19" s="82" t="s">
        <v>122</v>
      </c>
      <c r="B19" s="36">
        <v>145.82</v>
      </c>
      <c r="C19" s="36">
        <v>150.22</v>
      </c>
      <c r="D19" s="37">
        <v>4.4000000000000057</v>
      </c>
      <c r="E19" s="38">
        <v>3.0174187354272432E-2</v>
      </c>
    </row>
    <row r="20" spans="1:5" x14ac:dyDescent="0.35">
      <c r="A20" s="82" t="s">
        <v>123</v>
      </c>
      <c r="B20" s="36">
        <v>7144.25</v>
      </c>
      <c r="C20" s="36">
        <v>7205.83</v>
      </c>
      <c r="D20" s="37">
        <v>61.579999999999927</v>
      </c>
      <c r="E20" s="38">
        <v>8.6195191937572073E-3</v>
      </c>
    </row>
    <row r="21" spans="1:5" x14ac:dyDescent="0.35">
      <c r="A21" s="82" t="s">
        <v>124</v>
      </c>
      <c r="B21" s="36">
        <v>3213.41</v>
      </c>
      <c r="C21" s="36">
        <v>3233.13</v>
      </c>
      <c r="D21" s="37">
        <v>19.720000000000255</v>
      </c>
      <c r="E21" s="38">
        <v>6.136783043558169E-3</v>
      </c>
    </row>
    <row r="22" spans="1:5" x14ac:dyDescent="0.35">
      <c r="A22" s="82" t="s">
        <v>183</v>
      </c>
      <c r="B22" s="36">
        <v>82889.899999999994</v>
      </c>
      <c r="C22" s="36">
        <v>83699.62</v>
      </c>
      <c r="D22" s="37">
        <v>809.72000000000116</v>
      </c>
      <c r="E22" s="38">
        <v>9.7686207849207347E-3</v>
      </c>
    </row>
    <row r="23" spans="1:5" x14ac:dyDescent="0.35">
      <c r="A23" s="82" t="s">
        <v>125</v>
      </c>
      <c r="B23" s="36">
        <v>14907.08</v>
      </c>
      <c r="C23" s="36">
        <v>14979.62</v>
      </c>
      <c r="D23" s="37">
        <v>72.540000000000873</v>
      </c>
      <c r="E23" s="38">
        <v>4.8661441409049173E-3</v>
      </c>
    </row>
    <row r="24" spans="1:5" x14ac:dyDescent="0.35">
      <c r="A24" s="82" t="s">
        <v>107</v>
      </c>
      <c r="B24" s="36">
        <v>1789.9</v>
      </c>
      <c r="C24" s="36">
        <v>1792.98</v>
      </c>
      <c r="D24" s="37">
        <v>3.0799999999999272</v>
      </c>
      <c r="E24" s="38">
        <v>1.7207665232694157E-3</v>
      </c>
    </row>
    <row r="25" spans="1:5" x14ac:dyDescent="0.35">
      <c r="A25" s="82" t="s">
        <v>127</v>
      </c>
      <c r="B25" s="36">
        <v>57.11</v>
      </c>
      <c r="C25" s="36">
        <v>55.47</v>
      </c>
      <c r="D25" s="37">
        <v>-1.6400000000000006</v>
      </c>
      <c r="E25" s="38">
        <v>-2.8716511994396787E-2</v>
      </c>
    </row>
    <row r="26" spans="1:5" x14ac:dyDescent="0.35">
      <c r="A26" s="82" t="s">
        <v>129</v>
      </c>
      <c r="B26" s="36">
        <v>19</v>
      </c>
      <c r="C26" s="36">
        <v>19.899999999999999</v>
      </c>
      <c r="D26" s="37">
        <v>0.89999999999999858</v>
      </c>
      <c r="E26" s="38">
        <v>4.7368421052631504E-2</v>
      </c>
    </row>
    <row r="27" spans="1:5" x14ac:dyDescent="0.35">
      <c r="A27" s="82" t="s">
        <v>76</v>
      </c>
      <c r="B27" s="36">
        <v>1086.47</v>
      </c>
      <c r="C27" s="36">
        <v>1106.6599999999999</v>
      </c>
      <c r="D27" s="37">
        <v>20.189999999999827</v>
      </c>
      <c r="E27" s="38">
        <v>1.8583117803528702E-2</v>
      </c>
    </row>
    <row r="28" spans="1:5" x14ac:dyDescent="0.35">
      <c r="A28" s="82" t="s">
        <v>25</v>
      </c>
      <c r="B28" s="36">
        <v>69.41</v>
      </c>
      <c r="C28" s="36">
        <v>72.349999999999994</v>
      </c>
      <c r="D28" s="37">
        <v>2.9399999999999977</v>
      </c>
      <c r="E28" s="38">
        <v>4.2357009076501917E-2</v>
      </c>
    </row>
    <row r="29" spans="1:5" x14ac:dyDescent="0.35">
      <c r="A29" s="82" t="s">
        <v>130</v>
      </c>
      <c r="B29" s="36">
        <v>581.54999999999995</v>
      </c>
      <c r="C29" s="36">
        <v>580.53</v>
      </c>
      <c r="D29" s="37">
        <v>-1.0199999999999818</v>
      </c>
      <c r="E29" s="38">
        <v>-1.7539334537012843E-3</v>
      </c>
    </row>
    <row r="30" spans="1:5" x14ac:dyDescent="0.35">
      <c r="A30" s="82" t="s">
        <v>132</v>
      </c>
      <c r="B30" s="36">
        <v>175.44</v>
      </c>
      <c r="C30" s="36">
        <v>176.14</v>
      </c>
      <c r="D30" s="37">
        <v>0.69999999999998863</v>
      </c>
      <c r="E30" s="38">
        <v>3.9899680802552928E-3</v>
      </c>
    </row>
    <row r="31" spans="1:5" x14ac:dyDescent="0.35">
      <c r="A31" s="82" t="s">
        <v>106</v>
      </c>
      <c r="B31" s="36">
        <v>4171.82</v>
      </c>
      <c r="C31" s="36">
        <v>4072.37</v>
      </c>
      <c r="D31" s="37">
        <v>-99.449999999999818</v>
      </c>
      <c r="E31" s="38">
        <v>-2.3838516522764603E-2</v>
      </c>
    </row>
    <row r="32" spans="1:5" x14ac:dyDescent="0.35">
      <c r="A32" s="82" t="s">
        <v>184</v>
      </c>
      <c r="B32" s="36">
        <v>214273.74</v>
      </c>
      <c r="C32" s="36">
        <v>215930.83000000005</v>
      </c>
      <c r="D32" s="37">
        <v>1657.0900000000547</v>
      </c>
      <c r="E32" s="38">
        <v>7.7335188156983439E-3</v>
      </c>
    </row>
    <row r="34" spans="1:7" ht="12.7" customHeight="1" x14ac:dyDescent="0.35">
      <c r="A34" s="102" t="s">
        <v>174</v>
      </c>
      <c r="B34" s="98" t="s">
        <v>196</v>
      </c>
      <c r="C34" s="98" t="s">
        <v>198</v>
      </c>
      <c r="D34" s="100" t="s">
        <v>139</v>
      </c>
      <c r="E34" s="100" t="s">
        <v>140</v>
      </c>
    </row>
    <row r="35" spans="1:7" x14ac:dyDescent="0.35">
      <c r="A35" s="103"/>
      <c r="B35" s="99"/>
      <c r="C35" s="99"/>
      <c r="D35" s="101"/>
      <c r="E35" s="101"/>
    </row>
    <row r="36" spans="1:7" x14ac:dyDescent="0.35">
      <c r="A36" s="82" t="s">
        <v>126</v>
      </c>
      <c r="B36" s="36">
        <v>34</v>
      </c>
      <c r="C36" s="36">
        <v>33.44</v>
      </c>
      <c r="D36" s="37">
        <v>-0.56000000000000227</v>
      </c>
      <c r="E36" s="38">
        <v>-1.6470588235294185E-2</v>
      </c>
      <c r="G36" s="9"/>
    </row>
    <row r="37" spans="1:7" x14ac:dyDescent="0.35">
      <c r="A37" s="82" t="s">
        <v>128</v>
      </c>
      <c r="B37" s="36">
        <v>467.36</v>
      </c>
      <c r="C37" s="36">
        <v>474.51</v>
      </c>
      <c r="D37" s="37">
        <v>7.1499999999999773</v>
      </c>
      <c r="E37" s="38">
        <v>1.5298699075658971E-2</v>
      </c>
      <c r="G37" s="9"/>
    </row>
    <row r="38" spans="1:7" x14ac:dyDescent="0.35">
      <c r="A38" s="82" t="s">
        <v>103</v>
      </c>
      <c r="B38" s="36">
        <v>134.46</v>
      </c>
      <c r="C38" s="36">
        <v>131.58000000000001</v>
      </c>
      <c r="D38" s="37">
        <v>-2.8799999999999955</v>
      </c>
      <c r="E38" s="38">
        <v>-2.1419009370816564E-2</v>
      </c>
      <c r="G38" s="9"/>
    </row>
    <row r="39" spans="1:7" x14ac:dyDescent="0.35">
      <c r="A39" s="82" t="s">
        <v>131</v>
      </c>
      <c r="B39" s="36">
        <v>281.41000000000003</v>
      </c>
      <c r="C39" s="36">
        <v>310.32</v>
      </c>
      <c r="D39" s="37">
        <v>28.909999999999968</v>
      </c>
      <c r="E39" s="38">
        <v>0.10273266763796583</v>
      </c>
      <c r="G39" s="9"/>
    </row>
    <row r="40" spans="1:7" x14ac:dyDescent="0.35">
      <c r="A40" s="82" t="s">
        <v>133</v>
      </c>
      <c r="B40" s="36">
        <v>75.72</v>
      </c>
      <c r="C40" s="36">
        <v>65.06</v>
      </c>
      <c r="D40" s="37">
        <v>-10.659999999999997</v>
      </c>
      <c r="E40" s="38">
        <v>-0.1407818277865821</v>
      </c>
      <c r="G40" s="9"/>
    </row>
    <row r="41" spans="1:7" x14ac:dyDescent="0.35">
      <c r="A41" s="82" t="s">
        <v>134</v>
      </c>
      <c r="B41" s="36">
        <v>275.79000000000002</v>
      </c>
      <c r="C41" s="36">
        <v>247.57999999999998</v>
      </c>
      <c r="D41" s="37">
        <v>-28.210000000000036</v>
      </c>
      <c r="E41" s="38">
        <v>-0.10228797273287658</v>
      </c>
    </row>
    <row r="42" spans="1:7" x14ac:dyDescent="0.35">
      <c r="A42" s="82" t="s">
        <v>135</v>
      </c>
      <c r="B42" s="36">
        <v>272.68</v>
      </c>
      <c r="C42" s="36">
        <v>274.77</v>
      </c>
      <c r="D42" s="37">
        <v>2.089999999999975</v>
      </c>
      <c r="E42" s="38">
        <v>7.6646618747248608E-3</v>
      </c>
    </row>
    <row r="43" spans="1:7" x14ac:dyDescent="0.35">
      <c r="A43" s="82" t="s">
        <v>136</v>
      </c>
      <c r="B43" s="36">
        <v>111.68</v>
      </c>
      <c r="C43" s="36">
        <v>109.8</v>
      </c>
      <c r="D43" s="37">
        <v>-1.8800000000000097</v>
      </c>
      <c r="E43" s="38">
        <v>-1.6833810888252233E-2</v>
      </c>
    </row>
    <row r="44" spans="1:7" x14ac:dyDescent="0.35">
      <c r="A44" s="82" t="s">
        <v>175</v>
      </c>
      <c r="B44" s="36">
        <v>1653.1000000000001</v>
      </c>
      <c r="C44" s="36">
        <v>1647.0599999999997</v>
      </c>
      <c r="D44" s="37">
        <v>-6.0400000000004184</v>
      </c>
      <c r="E44" s="38">
        <v>-3.653741455447594E-3</v>
      </c>
    </row>
    <row r="45" spans="1:7" x14ac:dyDescent="0.35">
      <c r="A45" s="82" t="s">
        <v>176</v>
      </c>
      <c r="B45" s="36">
        <v>215926.84</v>
      </c>
      <c r="C45" s="36">
        <v>217577.89</v>
      </c>
      <c r="D45" s="37">
        <v>1651.0500000000175</v>
      </c>
      <c r="E45" s="38">
        <v>7.6463398436248942E-3</v>
      </c>
    </row>
    <row r="47" spans="1:7" customFormat="1" ht="14.65" x14ac:dyDescent="0.4"/>
    <row r="48" spans="1:7" customFormat="1" ht="14.65" x14ac:dyDescent="0.4"/>
    <row r="49" customFormat="1" ht="14.65" x14ac:dyDescent="0.4"/>
    <row r="50" customFormat="1" ht="14.65" x14ac:dyDescent="0.4"/>
    <row r="51" customFormat="1" ht="14.65" x14ac:dyDescent="0.4"/>
    <row r="52" customFormat="1" ht="14.65" x14ac:dyDescent="0.4"/>
    <row r="53" customFormat="1" ht="14.65" x14ac:dyDescent="0.4"/>
    <row r="54" customFormat="1" ht="14.65" x14ac:dyDescent="0.4"/>
    <row r="55" customFormat="1" ht="14.65" x14ac:dyDescent="0.4"/>
    <row r="56" customFormat="1" ht="14.65" x14ac:dyDescent="0.4"/>
    <row r="57" customFormat="1" ht="14.65" x14ac:dyDescent="0.4"/>
    <row r="58" customFormat="1" ht="14.65" x14ac:dyDescent="0.4"/>
    <row r="59" customFormat="1" ht="14.65" x14ac:dyDescent="0.4"/>
    <row r="60" customFormat="1" ht="14.65" x14ac:dyDescent="0.4"/>
    <row r="61" customFormat="1" ht="14.65" x14ac:dyDescent="0.4"/>
    <row r="62" customFormat="1" ht="14.65" x14ac:dyDescent="0.4"/>
    <row r="63" customFormat="1" ht="14.65" x14ac:dyDescent="0.4"/>
    <row r="64" customFormat="1" ht="14.65" x14ac:dyDescent="0.4"/>
    <row r="65" customFormat="1" ht="14.65" x14ac:dyDescent="0.4"/>
    <row r="66" customFormat="1" ht="14.65" x14ac:dyDescent="0.4"/>
    <row r="67" customFormat="1" ht="14.65" x14ac:dyDescent="0.4"/>
    <row r="68" customFormat="1" ht="14.65" x14ac:dyDescent="0.4"/>
    <row r="69" customFormat="1" ht="14.65" x14ac:dyDescent="0.4"/>
    <row r="70" customFormat="1" ht="14.65" x14ac:dyDescent="0.4"/>
    <row r="71" customFormat="1" ht="14.65" x14ac:dyDescent="0.4"/>
    <row r="72" customFormat="1" ht="14.65" x14ac:dyDescent="0.4"/>
    <row r="73" customFormat="1" ht="14.65" x14ac:dyDescent="0.4"/>
    <row r="74" customFormat="1" ht="14.65" x14ac:dyDescent="0.4"/>
    <row r="75" customFormat="1" ht="14.65" x14ac:dyDescent="0.4"/>
    <row r="76" customFormat="1" ht="14.65" x14ac:dyDescent="0.4"/>
    <row r="77" customFormat="1" ht="14.65" x14ac:dyDescent="0.4"/>
  </sheetData>
  <mergeCells count="10">
    <mergeCell ref="A34:A35"/>
    <mergeCell ref="B34:B35"/>
    <mergeCell ref="C34:C35"/>
    <mergeCell ref="D34:D35"/>
    <mergeCell ref="E34:E35"/>
    <mergeCell ref="B3:B4"/>
    <mergeCell ref="C3:C4"/>
    <mergeCell ref="D3:D4"/>
    <mergeCell ref="E3:E4"/>
    <mergeCell ref="A3:A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I21" sqref="I21"/>
    </sheetView>
  </sheetViews>
  <sheetFormatPr defaultColWidth="9" defaultRowHeight="12.75" x14ac:dyDescent="0.35"/>
  <cols>
    <col min="1" max="1" width="8.64453125" style="9" customWidth="1"/>
    <col min="2" max="4" width="10.1171875" style="9" customWidth="1"/>
    <col min="5" max="13" width="8.64453125" style="9" customWidth="1"/>
    <col min="14" max="14" width="7.17578125" style="9" bestFit="1" customWidth="1"/>
    <col min="15" max="16384" width="9" style="9"/>
  </cols>
  <sheetData>
    <row r="1" spans="1:7" ht="13.15" x14ac:dyDescent="0.4">
      <c r="A1" s="6" t="s">
        <v>190</v>
      </c>
      <c r="G1" s="6"/>
    </row>
    <row r="3" spans="1:7" x14ac:dyDescent="0.35">
      <c r="A3" s="17" t="s">
        <v>3</v>
      </c>
      <c r="B3" s="12" t="s">
        <v>0</v>
      </c>
      <c r="C3" s="12" t="s">
        <v>1</v>
      </c>
      <c r="D3" s="12" t="s">
        <v>74</v>
      </c>
    </row>
    <row r="4" spans="1:7" x14ac:dyDescent="0.35">
      <c r="A4" s="17" t="s">
        <v>8</v>
      </c>
      <c r="B4" s="73">
        <v>395.5</v>
      </c>
      <c r="C4" s="73">
        <v>180.8</v>
      </c>
      <c r="D4" s="73">
        <v>576.29999999999995</v>
      </c>
    </row>
    <row r="5" spans="1:7" x14ac:dyDescent="0.35">
      <c r="A5" s="17" t="s">
        <v>9</v>
      </c>
      <c r="B5" s="73">
        <v>7717.27</v>
      </c>
      <c r="C5" s="73">
        <v>2647.83</v>
      </c>
      <c r="D5" s="73">
        <v>10365.1</v>
      </c>
    </row>
    <row r="6" spans="1:7" x14ac:dyDescent="0.35">
      <c r="A6" s="17" t="s">
        <v>10</v>
      </c>
      <c r="B6" s="73">
        <v>15228.64</v>
      </c>
      <c r="C6" s="73">
        <v>6687.93</v>
      </c>
      <c r="D6" s="73">
        <v>21916.57</v>
      </c>
    </row>
    <row r="7" spans="1:7" x14ac:dyDescent="0.35">
      <c r="A7" s="17" t="s">
        <v>11</v>
      </c>
      <c r="B7" s="73">
        <v>16506.150000000001</v>
      </c>
      <c r="C7" s="73">
        <v>8335.58</v>
      </c>
      <c r="D7" s="73">
        <v>24841.73</v>
      </c>
    </row>
    <row r="8" spans="1:7" x14ac:dyDescent="0.35">
      <c r="A8" s="17" t="s">
        <v>12</v>
      </c>
      <c r="B8" s="73">
        <v>16824.240000000002</v>
      </c>
      <c r="C8" s="73">
        <v>8926.7099999999991</v>
      </c>
      <c r="D8" s="73">
        <v>25750.95</v>
      </c>
    </row>
    <row r="9" spans="1:7" x14ac:dyDescent="0.35">
      <c r="A9" s="17" t="s">
        <v>13</v>
      </c>
      <c r="B9" s="73">
        <v>18528.669999999998</v>
      </c>
      <c r="C9" s="73">
        <v>9696.7199999999993</v>
      </c>
      <c r="D9" s="73">
        <v>28225.39</v>
      </c>
    </row>
    <row r="10" spans="1:7" x14ac:dyDescent="0.35">
      <c r="A10" s="17" t="s">
        <v>14</v>
      </c>
      <c r="B10" s="73">
        <v>20969.97</v>
      </c>
      <c r="C10" s="73">
        <v>10492.49</v>
      </c>
      <c r="D10" s="73">
        <v>31462.46</v>
      </c>
    </row>
    <row r="11" spans="1:7" x14ac:dyDescent="0.35">
      <c r="A11" s="17" t="s">
        <v>15</v>
      </c>
      <c r="B11" s="73">
        <v>19260.25</v>
      </c>
      <c r="C11" s="73">
        <v>9584.09</v>
      </c>
      <c r="D11" s="73">
        <v>28844.34</v>
      </c>
    </row>
    <row r="12" spans="1:7" x14ac:dyDescent="0.35">
      <c r="A12" s="17" t="s">
        <v>16</v>
      </c>
      <c r="B12" s="73">
        <v>17155.87</v>
      </c>
      <c r="C12" s="73">
        <v>8683.58</v>
      </c>
      <c r="D12" s="73">
        <v>25839.45</v>
      </c>
    </row>
    <row r="13" spans="1:7" x14ac:dyDescent="0.35">
      <c r="A13" s="17" t="s">
        <v>17</v>
      </c>
      <c r="B13" s="73">
        <v>9480.58</v>
      </c>
      <c r="C13" s="73">
        <v>4981.2</v>
      </c>
      <c r="D13" s="73">
        <v>14461.78</v>
      </c>
    </row>
    <row r="14" spans="1:7" x14ac:dyDescent="0.35">
      <c r="A14" s="17" t="s">
        <v>18</v>
      </c>
      <c r="B14" s="73">
        <v>3265.03</v>
      </c>
      <c r="C14" s="73">
        <v>2028.79</v>
      </c>
      <c r="D14" s="73">
        <v>5293.82</v>
      </c>
    </row>
    <row r="15" spans="1:7" x14ac:dyDescent="0.35">
      <c r="A15" s="17" t="s">
        <v>2</v>
      </c>
      <c r="B15" s="73">
        <v>145332.17000000001</v>
      </c>
      <c r="C15" s="73">
        <v>72245.72</v>
      </c>
      <c r="D15" s="73">
        <v>217577.89</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J19" sqref="J19"/>
    </sheetView>
  </sheetViews>
  <sheetFormatPr defaultColWidth="9" defaultRowHeight="12.75" x14ac:dyDescent="0.35"/>
  <cols>
    <col min="1" max="16384" width="9" style="9"/>
  </cols>
  <sheetData>
    <row r="1" spans="1:13" ht="13.15" x14ac:dyDescent="0.4">
      <c r="A1" s="6" t="s">
        <v>160</v>
      </c>
    </row>
    <row r="3" spans="1:13" x14ac:dyDescent="0.35">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35">
      <c r="A4" s="12" t="s">
        <v>0</v>
      </c>
      <c r="B4" s="25">
        <v>0.68630000000000002</v>
      </c>
      <c r="C4" s="25">
        <v>0.74450000000000005</v>
      </c>
      <c r="D4" s="25">
        <v>0.69479999999999997</v>
      </c>
      <c r="E4" s="25">
        <v>0.66449999999999998</v>
      </c>
      <c r="F4" s="25">
        <v>0.65329999999999999</v>
      </c>
      <c r="G4" s="25">
        <v>0.65649999999999997</v>
      </c>
      <c r="H4" s="25">
        <v>0.66649999999999998</v>
      </c>
      <c r="I4" s="25">
        <v>0.66769999999999996</v>
      </c>
      <c r="J4" s="25">
        <v>0.66390000000000005</v>
      </c>
      <c r="K4" s="25">
        <v>0.65559999999999996</v>
      </c>
      <c r="L4" s="25">
        <v>0.61680000000000001</v>
      </c>
      <c r="M4" s="25">
        <v>0.66800000000000004</v>
      </c>
    </row>
    <row r="5" spans="1:13" x14ac:dyDescent="0.35">
      <c r="A5" s="12" t="s">
        <v>1</v>
      </c>
      <c r="B5" s="25">
        <v>0.31369999999999998</v>
      </c>
      <c r="C5" s="25">
        <v>0.2555</v>
      </c>
      <c r="D5" s="25">
        <v>0.30520000000000003</v>
      </c>
      <c r="E5" s="25">
        <v>0.33550000000000002</v>
      </c>
      <c r="F5" s="25">
        <v>0.34670000000000001</v>
      </c>
      <c r="G5" s="25">
        <v>0.34350000000000003</v>
      </c>
      <c r="H5" s="25">
        <v>0.33350000000000002</v>
      </c>
      <c r="I5" s="25">
        <v>0.33229999999999998</v>
      </c>
      <c r="J5" s="25">
        <v>0.33610000000000001</v>
      </c>
      <c r="K5" s="25">
        <v>0.34439999999999998</v>
      </c>
      <c r="L5" s="25">
        <v>0.38319999999999999</v>
      </c>
      <c r="M5" s="25">
        <v>0.33200000000000002</v>
      </c>
    </row>
    <row r="6" spans="1:13" x14ac:dyDescent="0.35">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I18" sqref="I18"/>
    </sheetView>
  </sheetViews>
  <sheetFormatPr defaultColWidth="9" defaultRowHeight="12.75" x14ac:dyDescent="0.35"/>
  <cols>
    <col min="1" max="2" width="9" style="2"/>
    <col min="3" max="3" width="9.87890625" style="2" bestFit="1" customWidth="1"/>
    <col min="4" max="4" width="9" style="2"/>
    <col min="5" max="5" width="9.87890625" style="2" bestFit="1" customWidth="1"/>
    <col min="6" max="6" width="9" style="2"/>
    <col min="7" max="7" width="12.703125" style="2" customWidth="1"/>
    <col min="8" max="16384" width="9" style="2"/>
  </cols>
  <sheetData>
    <row r="1" spans="1:10" ht="13.15" x14ac:dyDescent="0.4">
      <c r="A1" s="7" t="s">
        <v>163</v>
      </c>
    </row>
    <row r="3" spans="1:10" x14ac:dyDescent="0.35">
      <c r="A3" s="111"/>
      <c r="B3" s="111"/>
      <c r="C3" s="112" t="s">
        <v>197</v>
      </c>
      <c r="D3" s="113"/>
      <c r="E3" s="112" t="s">
        <v>199</v>
      </c>
      <c r="F3" s="113"/>
      <c r="G3" s="107" t="s">
        <v>161</v>
      </c>
    </row>
    <row r="4" spans="1:10" x14ac:dyDescent="0.35">
      <c r="A4" s="109" t="s">
        <v>162</v>
      </c>
      <c r="B4" s="110"/>
      <c r="C4" s="96" t="s">
        <v>24</v>
      </c>
      <c r="D4" s="96" t="s">
        <v>59</v>
      </c>
      <c r="E4" s="66" t="s">
        <v>24</v>
      </c>
      <c r="F4" s="66" t="s">
        <v>59</v>
      </c>
      <c r="G4" s="107"/>
    </row>
    <row r="5" spans="1:10" x14ac:dyDescent="0.35">
      <c r="A5" s="109" t="s">
        <v>45</v>
      </c>
      <c r="B5" s="110"/>
      <c r="C5" s="81">
        <v>4734.04</v>
      </c>
      <c r="D5" s="67">
        <v>2.1930242498533016E-2</v>
      </c>
      <c r="E5" s="81">
        <v>4787.74</v>
      </c>
      <c r="F5" s="67">
        <v>2.2005590311793125E-2</v>
      </c>
      <c r="G5" s="67">
        <v>1.1343376904293124E-2</v>
      </c>
      <c r="J5" s="97"/>
    </row>
    <row r="6" spans="1:10" x14ac:dyDescent="0.35">
      <c r="A6" s="109" t="s">
        <v>49</v>
      </c>
      <c r="B6" s="110"/>
      <c r="C6" s="81">
        <v>8941.98</v>
      </c>
      <c r="D6" s="67">
        <v>4.1423348728999387E-2</v>
      </c>
      <c r="E6" s="81">
        <v>9062.81</v>
      </c>
      <c r="F6" s="67">
        <v>4.1654827524807501E-2</v>
      </c>
      <c r="G6" s="67">
        <v>1.351266721688037E-2</v>
      </c>
      <c r="J6" s="97"/>
    </row>
    <row r="7" spans="1:10" x14ac:dyDescent="0.35">
      <c r="A7" s="109" t="s">
        <v>55</v>
      </c>
      <c r="B7" s="110"/>
      <c r="C7" s="81">
        <v>18519.72</v>
      </c>
      <c r="D7" s="67">
        <v>8.5791829094163108E-2</v>
      </c>
      <c r="E7" s="81">
        <v>18595.95</v>
      </c>
      <c r="F7" s="67">
        <v>8.5471403451020611E-2</v>
      </c>
      <c r="G7" s="67">
        <v>4.1161529439969697E-3</v>
      </c>
      <c r="J7" s="97"/>
    </row>
    <row r="8" spans="1:10" x14ac:dyDescent="0.35">
      <c r="A8" s="109" t="s">
        <v>43</v>
      </c>
      <c r="B8" s="110"/>
      <c r="C8" s="81">
        <v>3481.54</v>
      </c>
      <c r="D8" s="67">
        <v>1.6128088581495434E-2</v>
      </c>
      <c r="E8" s="81">
        <v>3540.29</v>
      </c>
      <c r="F8" s="67">
        <v>1.6272013794595797E-2</v>
      </c>
      <c r="G8" s="67">
        <v>1.6874716361150524E-2</v>
      </c>
      <c r="J8" s="97"/>
    </row>
    <row r="9" spans="1:10" x14ac:dyDescent="0.35">
      <c r="A9" s="109" t="s">
        <v>56</v>
      </c>
      <c r="B9" s="110"/>
      <c r="C9" s="81">
        <v>43160.4</v>
      </c>
      <c r="D9" s="67">
        <v>0.19993874963745226</v>
      </c>
      <c r="E9" s="81">
        <v>43464.46</v>
      </c>
      <c r="F9" s="67">
        <v>0.1997729826355065</v>
      </c>
      <c r="G9" s="67">
        <v>7.0448837360172212E-3</v>
      </c>
      <c r="J9" s="97"/>
    </row>
    <row r="10" spans="1:10" x14ac:dyDescent="0.35">
      <c r="A10" s="109" t="s">
        <v>50</v>
      </c>
      <c r="B10" s="110"/>
      <c r="C10" s="81">
        <v>12903.5</v>
      </c>
      <c r="D10" s="67">
        <v>5.9774924605584402E-2</v>
      </c>
      <c r="E10" s="81">
        <v>13061.53</v>
      </c>
      <c r="F10" s="67">
        <v>6.0033894494102708E-2</v>
      </c>
      <c r="G10" s="67">
        <v>1.2247064749874116E-2</v>
      </c>
      <c r="J10" s="97"/>
    </row>
    <row r="11" spans="1:10" x14ac:dyDescent="0.35">
      <c r="A11" s="109" t="s">
        <v>48</v>
      </c>
      <c r="B11" s="110"/>
      <c r="C11" s="81">
        <v>4932.38</v>
      </c>
      <c r="D11" s="67">
        <v>2.2849044261331608E-2</v>
      </c>
      <c r="E11" s="81">
        <v>4962.6499999999996</v>
      </c>
      <c r="F11" s="67">
        <v>2.2809518219623487E-2</v>
      </c>
      <c r="G11" s="67">
        <v>6.1369967439652917E-3</v>
      </c>
      <c r="J11" s="97"/>
    </row>
    <row r="12" spans="1:10" x14ac:dyDescent="0.35">
      <c r="A12" s="109" t="s">
        <v>19</v>
      </c>
      <c r="B12" s="110"/>
      <c r="C12" s="81">
        <v>9583</v>
      </c>
      <c r="D12" s="67">
        <v>4.4392847095386163E-2</v>
      </c>
      <c r="E12" s="81">
        <v>9635.75</v>
      </c>
      <c r="F12" s="67">
        <v>4.4288195860021765E-2</v>
      </c>
      <c r="G12" s="67">
        <v>5.5045392883230721E-3</v>
      </c>
      <c r="J12" s="97"/>
    </row>
    <row r="13" spans="1:10" x14ac:dyDescent="0.35">
      <c r="A13" s="109" t="s">
        <v>20</v>
      </c>
      <c r="B13" s="110"/>
      <c r="C13" s="81">
        <v>18260.32</v>
      </c>
      <c r="D13" s="67">
        <v>8.4590169432622542E-2</v>
      </c>
      <c r="E13" s="81">
        <v>18350.32</v>
      </c>
      <c r="F13" s="67">
        <v>8.4342429624479118E-2</v>
      </c>
      <c r="G13" s="67">
        <v>4.9287197595660973E-3</v>
      </c>
      <c r="J13" s="97"/>
    </row>
    <row r="14" spans="1:10" x14ac:dyDescent="0.35">
      <c r="A14" s="109" t="s">
        <v>52</v>
      </c>
      <c r="B14" s="110"/>
      <c r="C14" s="81">
        <v>13570.16</v>
      </c>
      <c r="D14" s="67">
        <v>6.2863199200660067E-2</v>
      </c>
      <c r="E14" s="81">
        <v>13738.62</v>
      </c>
      <c r="F14" s="67">
        <v>6.314596096893467E-2</v>
      </c>
      <c r="G14" s="67">
        <v>1.2414002487811562E-2</v>
      </c>
      <c r="J14" s="97"/>
    </row>
    <row r="15" spans="1:10" x14ac:dyDescent="0.35">
      <c r="A15" s="109" t="s">
        <v>53</v>
      </c>
      <c r="B15" s="110"/>
      <c r="C15" s="81">
        <v>9997.56</v>
      </c>
      <c r="D15" s="67">
        <v>4.6313278973906802E-2</v>
      </c>
      <c r="E15" s="81">
        <v>10074.98</v>
      </c>
      <c r="F15" s="67">
        <v>4.630700127398512E-2</v>
      </c>
      <c r="G15" s="67">
        <v>7.7438895090402131E-3</v>
      </c>
      <c r="J15" s="97"/>
    </row>
    <row r="16" spans="1:10" x14ac:dyDescent="0.35">
      <c r="A16" s="109" t="s">
        <v>21</v>
      </c>
      <c r="B16" s="110"/>
      <c r="C16" s="81">
        <v>6325.84</v>
      </c>
      <c r="D16" s="67">
        <v>2.9304189488665096E-2</v>
      </c>
      <c r="E16" s="81">
        <v>6367.12</v>
      </c>
      <c r="F16" s="67">
        <v>2.9264795955090347E-2</v>
      </c>
      <c r="G16" s="67">
        <v>6.5256155704222279E-3</v>
      </c>
      <c r="J16" s="97"/>
    </row>
    <row r="17" spans="1:10" x14ac:dyDescent="0.35">
      <c r="A17" s="109" t="s">
        <v>51</v>
      </c>
      <c r="B17" s="110"/>
      <c r="C17" s="81">
        <v>8760.2999999999993</v>
      </c>
      <c r="D17" s="67">
        <v>4.0581723720099279E-2</v>
      </c>
      <c r="E17" s="81">
        <v>8859</v>
      </c>
      <c r="F17" s="67">
        <v>4.0718068352119226E-2</v>
      </c>
      <c r="G17" s="67">
        <v>1.1266737440498697E-2</v>
      </c>
      <c r="J17" s="97"/>
    </row>
    <row r="18" spans="1:10" x14ac:dyDescent="0.35">
      <c r="A18" s="109" t="s">
        <v>47</v>
      </c>
      <c r="B18" s="110"/>
      <c r="C18" s="81">
        <v>3225.33</v>
      </c>
      <c r="D18" s="67">
        <v>1.4941206461667729E-2</v>
      </c>
      <c r="E18" s="81">
        <v>3257.38</v>
      </c>
      <c r="F18" s="67">
        <v>1.4971692232625141E-2</v>
      </c>
      <c r="G18" s="67">
        <v>9.9369676901278885E-3</v>
      </c>
      <c r="J18" s="97"/>
    </row>
    <row r="19" spans="1:10" x14ac:dyDescent="0.35">
      <c r="A19" s="109" t="s">
        <v>57</v>
      </c>
      <c r="B19" s="110"/>
      <c r="C19" s="81">
        <v>5970.67</v>
      </c>
      <c r="D19" s="67">
        <v>2.7658879303663706E-2</v>
      </c>
      <c r="E19" s="81">
        <v>6005.52</v>
      </c>
      <c r="F19" s="67">
        <v>2.7602796461228027E-2</v>
      </c>
      <c r="G19" s="67">
        <v>5.8368658793737328E-3</v>
      </c>
      <c r="J19" s="97"/>
    </row>
    <row r="20" spans="1:10" x14ac:dyDescent="0.35">
      <c r="A20" s="109" t="s">
        <v>22</v>
      </c>
      <c r="B20" s="110"/>
      <c r="C20" s="81">
        <v>12079.89</v>
      </c>
      <c r="D20" s="67">
        <v>5.5959585693319873E-2</v>
      </c>
      <c r="E20" s="81">
        <v>12310.2</v>
      </c>
      <c r="F20" s="67">
        <v>5.6580603344424669E-2</v>
      </c>
      <c r="G20" s="67">
        <v>1.9065570961325089E-2</v>
      </c>
      <c r="J20" s="97"/>
    </row>
    <row r="21" spans="1:10" x14ac:dyDescent="0.35">
      <c r="A21" s="109" t="s">
        <v>46</v>
      </c>
      <c r="B21" s="110"/>
      <c r="C21" s="81">
        <v>7352.96</v>
      </c>
      <c r="D21" s="91">
        <v>3.4062279972711121E-2</v>
      </c>
      <c r="E21" s="81">
        <v>7431.26</v>
      </c>
      <c r="F21" s="67">
        <v>3.4155836169135291E-2</v>
      </c>
      <c r="G21" s="67">
        <v>1.0648772739141813E-2</v>
      </c>
      <c r="J21" s="97"/>
    </row>
    <row r="22" spans="1:10" x14ac:dyDescent="0.35">
      <c r="A22" s="109" t="s">
        <v>54</v>
      </c>
      <c r="B22" s="110"/>
      <c r="C22" s="81">
        <v>12525.5</v>
      </c>
      <c r="D22" s="67">
        <v>5.8023855399484438E-2</v>
      </c>
      <c r="E22" s="81">
        <v>12474.65</v>
      </c>
      <c r="F22" s="67">
        <v>5.7336454607604032E-2</v>
      </c>
      <c r="G22" s="67">
        <v>-4.0597181749231857E-3</v>
      </c>
      <c r="J22" s="97"/>
    </row>
    <row r="23" spans="1:10" x14ac:dyDescent="0.35">
      <c r="A23" s="109" t="s">
        <v>44</v>
      </c>
      <c r="B23" s="110"/>
      <c r="C23" s="81">
        <v>11543.02</v>
      </c>
      <c r="D23" s="67">
        <v>5.3472557850254031E-2</v>
      </c>
      <c r="E23" s="81">
        <v>11589.03</v>
      </c>
      <c r="F23" s="67">
        <v>5.3265934718902848E-2</v>
      </c>
      <c r="G23" s="67">
        <v>3.9859586139502677E-3</v>
      </c>
      <c r="J23" s="97"/>
    </row>
    <row r="24" spans="1:10" x14ac:dyDescent="0.35">
      <c r="A24" s="109" t="s">
        <v>23</v>
      </c>
      <c r="B24" s="110"/>
      <c r="C24" s="81">
        <v>215868.11</v>
      </c>
      <c r="D24" s="67">
        <v>1.0000000000000002</v>
      </c>
      <c r="E24" s="81">
        <v>217569.26</v>
      </c>
      <c r="F24" s="67">
        <v>1</v>
      </c>
      <c r="G24" s="67">
        <v>7.9000000000000008E-3</v>
      </c>
    </row>
  </sheetData>
  <mergeCells count="25">
    <mergeCell ref="A5:B5"/>
    <mergeCell ref="A3:B3"/>
    <mergeCell ref="C3:D3"/>
    <mergeCell ref="E3:F3"/>
    <mergeCell ref="G3:G4"/>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A18:B18"/>
    <mergeCell ref="A19:B19"/>
    <mergeCell ref="A20:B20"/>
    <mergeCell ref="A21:B21"/>
    <mergeCell ref="A22:B22"/>
    <mergeCell ref="A23:B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E22" sqref="E22"/>
    </sheetView>
  </sheetViews>
  <sheetFormatPr defaultColWidth="9" defaultRowHeight="12.75" x14ac:dyDescent="0.35"/>
  <cols>
    <col min="1" max="1" width="28.87890625" style="9" customWidth="1"/>
    <col min="2" max="2" width="11.17578125" style="9" customWidth="1"/>
    <col min="3" max="3" width="8.17578125" style="9" customWidth="1"/>
    <col min="4" max="16384" width="9" style="9"/>
  </cols>
  <sheetData>
    <row r="1" spans="1:2" ht="13.15" x14ac:dyDescent="0.4">
      <c r="A1" s="6" t="s">
        <v>191</v>
      </c>
    </row>
    <row r="3" spans="1:2" x14ac:dyDescent="0.35">
      <c r="A3" s="14" t="s">
        <v>58</v>
      </c>
      <c r="B3" s="8" t="s">
        <v>29</v>
      </c>
    </row>
    <row r="4" spans="1:2" x14ac:dyDescent="0.35">
      <c r="A4" s="28" t="s">
        <v>44</v>
      </c>
      <c r="B4" s="72">
        <v>46.17</v>
      </c>
    </row>
    <row r="5" spans="1:2" x14ac:dyDescent="0.35">
      <c r="A5" s="28" t="s">
        <v>22</v>
      </c>
      <c r="B5" s="72">
        <v>45.9</v>
      </c>
    </row>
    <row r="6" spans="1:2" x14ac:dyDescent="0.35">
      <c r="A6" s="28" t="s">
        <v>43</v>
      </c>
      <c r="B6" s="72">
        <v>45.86</v>
      </c>
    </row>
    <row r="7" spans="1:2" x14ac:dyDescent="0.35">
      <c r="A7" s="28" t="s">
        <v>45</v>
      </c>
      <c r="B7" s="72">
        <v>45.76</v>
      </c>
    </row>
    <row r="8" spans="1:2" x14ac:dyDescent="0.35">
      <c r="A8" s="28" t="s">
        <v>46</v>
      </c>
      <c r="B8" s="72">
        <v>45.35</v>
      </c>
    </row>
    <row r="9" spans="1:2" x14ac:dyDescent="0.35">
      <c r="A9" s="28" t="s">
        <v>47</v>
      </c>
      <c r="B9" s="72">
        <v>45.19</v>
      </c>
    </row>
    <row r="10" spans="1:2" x14ac:dyDescent="0.35">
      <c r="A10" s="28" t="s">
        <v>48</v>
      </c>
      <c r="B10" s="72">
        <v>45.17</v>
      </c>
    </row>
    <row r="11" spans="1:2" x14ac:dyDescent="0.35">
      <c r="A11" s="28" t="s">
        <v>50</v>
      </c>
      <c r="B11" s="72">
        <v>44.87</v>
      </c>
    </row>
    <row r="12" spans="1:2" x14ac:dyDescent="0.35">
      <c r="A12" s="28" t="s">
        <v>49</v>
      </c>
      <c r="B12" s="72">
        <v>44.77</v>
      </c>
    </row>
    <row r="13" spans="1:2" x14ac:dyDescent="0.35">
      <c r="A13" s="28" t="s">
        <v>51</v>
      </c>
      <c r="B13" s="72">
        <v>44.44</v>
      </c>
    </row>
    <row r="14" spans="1:2" x14ac:dyDescent="0.35">
      <c r="A14" s="17" t="s">
        <v>75</v>
      </c>
      <c r="B14" s="72">
        <v>44.2</v>
      </c>
    </row>
    <row r="15" spans="1:2" x14ac:dyDescent="0.35">
      <c r="A15" s="28" t="s">
        <v>20</v>
      </c>
      <c r="B15" s="72">
        <v>44.08</v>
      </c>
    </row>
    <row r="16" spans="1:2" x14ac:dyDescent="0.35">
      <c r="A16" s="28" t="s">
        <v>52</v>
      </c>
      <c r="B16" s="72">
        <v>43.75</v>
      </c>
    </row>
    <row r="17" spans="1:2" x14ac:dyDescent="0.35">
      <c r="A17" s="28" t="s">
        <v>55</v>
      </c>
      <c r="B17" s="72">
        <v>43.73</v>
      </c>
    </row>
    <row r="18" spans="1:2" x14ac:dyDescent="0.35">
      <c r="A18" s="28" t="s">
        <v>21</v>
      </c>
      <c r="B18" s="72">
        <v>43.68</v>
      </c>
    </row>
    <row r="19" spans="1:2" x14ac:dyDescent="0.35">
      <c r="A19" s="28" t="s">
        <v>19</v>
      </c>
      <c r="B19" s="72">
        <v>43.66</v>
      </c>
    </row>
    <row r="20" spans="1:2" x14ac:dyDescent="0.35">
      <c r="A20" s="28" t="s">
        <v>54</v>
      </c>
      <c r="B20" s="72">
        <v>43.64</v>
      </c>
    </row>
    <row r="21" spans="1:2" x14ac:dyDescent="0.35">
      <c r="A21" s="28" t="s">
        <v>53</v>
      </c>
      <c r="B21" s="72">
        <v>43.37</v>
      </c>
    </row>
    <row r="22" spans="1:2" x14ac:dyDescent="0.35">
      <c r="A22" s="28" t="s">
        <v>56</v>
      </c>
      <c r="B22" s="72">
        <v>43.18</v>
      </c>
    </row>
    <row r="23" spans="1:2" x14ac:dyDescent="0.35">
      <c r="A23" s="28" t="s">
        <v>57</v>
      </c>
      <c r="B23" s="72">
        <v>42.47</v>
      </c>
    </row>
  </sheetData>
  <sortState ref="A4:B23">
    <sortCondition descending="1" ref="B4:B23"/>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C22" sqref="C22"/>
    </sheetView>
  </sheetViews>
  <sheetFormatPr defaultColWidth="9" defaultRowHeight="12.75" x14ac:dyDescent="0.35"/>
  <cols>
    <col min="1" max="1" width="31.46875" style="9" customWidth="1"/>
    <col min="2" max="3" width="11.64453125" style="9" customWidth="1"/>
    <col min="4" max="16384" width="9" style="9"/>
  </cols>
  <sheetData>
    <row r="1" spans="1:3" ht="13.15" x14ac:dyDescent="0.4">
      <c r="A1" s="6" t="s">
        <v>192</v>
      </c>
    </row>
    <row r="2" spans="1:3" ht="13.15" x14ac:dyDescent="0.4">
      <c r="A2" s="6" t="s">
        <v>177</v>
      </c>
    </row>
    <row r="3" spans="1:3" x14ac:dyDescent="0.35">
      <c r="A3" s="4" t="s">
        <v>71</v>
      </c>
    </row>
    <row r="5" spans="1:3" x14ac:dyDescent="0.35">
      <c r="A5" s="17" t="s">
        <v>3</v>
      </c>
      <c r="B5" s="16" t="s">
        <v>24</v>
      </c>
      <c r="C5" s="16" t="s">
        <v>59</v>
      </c>
    </row>
    <row r="6" spans="1:3" x14ac:dyDescent="0.35">
      <c r="A6" s="28" t="s">
        <v>62</v>
      </c>
      <c r="B6" s="80">
        <v>105710.84</v>
      </c>
      <c r="C6" s="27">
        <v>0.48585285940588901</v>
      </c>
    </row>
    <row r="7" spans="1:3" x14ac:dyDescent="0.35">
      <c r="A7" s="28" t="s">
        <v>64</v>
      </c>
      <c r="B7" s="80">
        <v>45988</v>
      </c>
      <c r="C7" s="27">
        <v>0.21136338807219796</v>
      </c>
    </row>
    <row r="8" spans="1:3" x14ac:dyDescent="0.35">
      <c r="A8" s="28" t="s">
        <v>65</v>
      </c>
      <c r="B8" s="80">
        <v>37819.47</v>
      </c>
      <c r="C8" s="27">
        <v>0.17382037301676195</v>
      </c>
    </row>
    <row r="9" spans="1:3" x14ac:dyDescent="0.35">
      <c r="A9" s="28" t="s">
        <v>61</v>
      </c>
      <c r="B9" s="80">
        <v>10257.280000000001</v>
      </c>
      <c r="C9" s="27">
        <v>4.7143025424136613E-2</v>
      </c>
    </row>
    <row r="10" spans="1:3" x14ac:dyDescent="0.35">
      <c r="A10" s="28" t="s">
        <v>68</v>
      </c>
      <c r="B10" s="80">
        <v>9901.0499999999993</v>
      </c>
      <c r="C10" s="27">
        <v>4.5505772668353379E-2</v>
      </c>
    </row>
    <row r="11" spans="1:3" x14ac:dyDescent="0.35">
      <c r="A11" s="28" t="s">
        <v>63</v>
      </c>
      <c r="B11" s="80">
        <v>7100.14</v>
      </c>
      <c r="C11" s="27">
        <v>3.2632635604656339E-2</v>
      </c>
    </row>
    <row r="12" spans="1:3" x14ac:dyDescent="0.35">
      <c r="A12" s="28" t="s">
        <v>66</v>
      </c>
      <c r="B12" s="80">
        <v>411.38</v>
      </c>
      <c r="C12" s="27">
        <v>1.8907252019035572E-3</v>
      </c>
    </row>
    <row r="13" spans="1:3" x14ac:dyDescent="0.35">
      <c r="A13" s="28" t="s">
        <v>67</v>
      </c>
      <c r="B13" s="80">
        <v>389.73</v>
      </c>
      <c r="C13" s="27">
        <v>1.7912206061011071E-3</v>
      </c>
    </row>
    <row r="14" spans="1:3" x14ac:dyDescent="0.35">
      <c r="A14" s="28" t="s">
        <v>138</v>
      </c>
      <c r="B14" s="80">
        <v>217577.89</v>
      </c>
      <c r="C14" s="27">
        <v>1</v>
      </c>
    </row>
  </sheetData>
  <sortState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18" sqref="G18"/>
    </sheetView>
  </sheetViews>
  <sheetFormatPr defaultColWidth="9" defaultRowHeight="12.75" x14ac:dyDescent="0.35"/>
  <cols>
    <col min="1" max="4" width="10.3515625" style="9" customWidth="1"/>
    <col min="5" max="16384" width="9" style="9"/>
  </cols>
  <sheetData>
    <row r="1" spans="1:4" ht="13.5" customHeight="1" x14ac:dyDescent="0.4">
      <c r="A1" s="6" t="s">
        <v>193</v>
      </c>
    </row>
    <row r="2" spans="1:4" ht="13.5" customHeight="1" x14ac:dyDescent="0.4">
      <c r="A2" s="6" t="s">
        <v>178</v>
      </c>
    </row>
    <row r="5" spans="1:4" ht="38.65" x14ac:dyDescent="0.4">
      <c r="A5"/>
      <c r="B5" s="93" t="s">
        <v>137</v>
      </c>
      <c r="C5" s="34" t="s">
        <v>77</v>
      </c>
      <c r="D5" s="16" t="s">
        <v>78</v>
      </c>
    </row>
    <row r="6" spans="1:4" x14ac:dyDescent="0.35">
      <c r="A6" s="114" t="s">
        <v>105</v>
      </c>
      <c r="B6" s="94">
        <v>198381.24</v>
      </c>
      <c r="C6" s="94">
        <v>19196.650000000001</v>
      </c>
      <c r="D6" s="94">
        <v>217577.89</v>
      </c>
    </row>
    <row r="7" spans="1:4" x14ac:dyDescent="0.35">
      <c r="A7" s="115"/>
      <c r="B7" s="68">
        <v>0.91182448647884629</v>
      </c>
      <c r="C7" s="68">
        <v>8.8175513521153742E-2</v>
      </c>
      <c r="D7" s="68">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26" sqref="A26"/>
    </sheetView>
  </sheetViews>
  <sheetFormatPr defaultColWidth="8.703125" defaultRowHeight="12.75" x14ac:dyDescent="0.35"/>
  <cols>
    <col min="1" max="1" width="36.87890625" style="9" customWidth="1"/>
    <col min="2" max="2" width="9.87890625" style="9" customWidth="1"/>
    <col min="3" max="3" width="10.1171875" style="9" customWidth="1"/>
    <col min="4" max="16384" width="8.703125" style="9"/>
  </cols>
  <sheetData>
    <row r="1" spans="1:3" ht="39.4" x14ac:dyDescent="0.4">
      <c r="A1" s="95" t="s">
        <v>194</v>
      </c>
    </row>
    <row r="2" spans="1:3" ht="13.15" x14ac:dyDescent="0.4">
      <c r="A2" s="83" t="s">
        <v>179</v>
      </c>
    </row>
    <row r="3" spans="1:3" ht="13.15" x14ac:dyDescent="0.4">
      <c r="A3" s="6"/>
    </row>
    <row r="5" spans="1:3" ht="25.5" x14ac:dyDescent="0.35">
      <c r="A5" s="17"/>
      <c r="B5" s="18" t="s">
        <v>80</v>
      </c>
      <c r="C5" s="18" t="s">
        <v>81</v>
      </c>
    </row>
    <row r="6" spans="1:3" x14ac:dyDescent="0.35">
      <c r="A6" s="28" t="s">
        <v>87</v>
      </c>
      <c r="B6" s="80">
        <v>4986.37</v>
      </c>
      <c r="C6" s="27">
        <v>0.25975209216191364</v>
      </c>
    </row>
    <row r="7" spans="1:3" x14ac:dyDescent="0.35">
      <c r="A7" s="28" t="s">
        <v>86</v>
      </c>
      <c r="B7" s="80">
        <v>4145.91</v>
      </c>
      <c r="C7" s="27">
        <v>0.21597049485196634</v>
      </c>
    </row>
    <row r="8" spans="1:3" x14ac:dyDescent="0.35">
      <c r="A8" s="28" t="s">
        <v>82</v>
      </c>
      <c r="B8" s="80">
        <v>3067.66</v>
      </c>
      <c r="C8" s="27">
        <v>0.1598018404252825</v>
      </c>
    </row>
    <row r="9" spans="1:3" x14ac:dyDescent="0.35">
      <c r="A9" s="28" t="s">
        <v>92</v>
      </c>
      <c r="B9" s="80">
        <v>1416.24</v>
      </c>
      <c r="C9" s="27">
        <v>7.3775372265473399E-2</v>
      </c>
    </row>
    <row r="10" spans="1:3" x14ac:dyDescent="0.35">
      <c r="A10" s="28" t="s">
        <v>91</v>
      </c>
      <c r="B10" s="80">
        <v>1202.75</v>
      </c>
      <c r="C10" s="27">
        <v>6.2654161012468318E-2</v>
      </c>
    </row>
    <row r="11" spans="1:3" x14ac:dyDescent="0.35">
      <c r="A11" s="28" t="s">
        <v>84</v>
      </c>
      <c r="B11" s="80">
        <v>1019.33</v>
      </c>
      <c r="C11" s="27">
        <v>5.3099368900302917E-2</v>
      </c>
    </row>
    <row r="12" spans="1:3" x14ac:dyDescent="0.35">
      <c r="A12" s="28" t="s">
        <v>88</v>
      </c>
      <c r="B12" s="80">
        <v>1017.08</v>
      </c>
      <c r="C12" s="27">
        <v>5.2982160949957412E-2</v>
      </c>
    </row>
    <row r="13" spans="1:3" x14ac:dyDescent="0.35">
      <c r="A13" s="28" t="s">
        <v>85</v>
      </c>
      <c r="B13" s="80">
        <v>1005.57</v>
      </c>
      <c r="C13" s="27">
        <v>5.2382577168412194E-2</v>
      </c>
    </row>
    <row r="14" spans="1:3" x14ac:dyDescent="0.35">
      <c r="A14" s="28" t="s">
        <v>90</v>
      </c>
      <c r="B14" s="80">
        <v>514.54999999999995</v>
      </c>
      <c r="C14" s="27">
        <v>2.6804155933457134E-2</v>
      </c>
    </row>
    <row r="15" spans="1:3" x14ac:dyDescent="0.35">
      <c r="A15" s="28" t="s">
        <v>89</v>
      </c>
      <c r="B15" s="80">
        <v>393.32</v>
      </c>
      <c r="C15" s="27">
        <v>2.0488991568841437E-2</v>
      </c>
    </row>
    <row r="16" spans="1:3" x14ac:dyDescent="0.35">
      <c r="A16" s="28" t="s">
        <v>83</v>
      </c>
      <c r="B16" s="80">
        <v>290.63</v>
      </c>
      <c r="C16" s="27">
        <v>1.5139620715072681E-2</v>
      </c>
    </row>
    <row r="17" spans="1:3" x14ac:dyDescent="0.35">
      <c r="A17" s="28" t="s">
        <v>167</v>
      </c>
      <c r="B17" s="80">
        <v>137.24</v>
      </c>
      <c r="C17" s="27">
        <v>7.1491640468519246E-3</v>
      </c>
    </row>
    <row r="18" spans="1:3" x14ac:dyDescent="0.35">
      <c r="A18" s="28" t="s">
        <v>77</v>
      </c>
      <c r="B18" s="80">
        <v>19196.650000000001</v>
      </c>
      <c r="C18" s="27">
        <v>1</v>
      </c>
    </row>
    <row r="19" spans="1:3" x14ac:dyDescent="0.35">
      <c r="B19" s="7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topLeftCell="A157" zoomScaleNormal="100" workbookViewId="0">
      <selection activeCell="J181" sqref="J181"/>
    </sheetView>
  </sheetViews>
  <sheetFormatPr defaultColWidth="9" defaultRowHeight="12.75" x14ac:dyDescent="0.35"/>
  <cols>
    <col min="1" max="1" width="55.64453125" style="9" bestFit="1" customWidth="1"/>
    <col min="2" max="6" width="11.46875" style="9" customWidth="1"/>
    <col min="7" max="16384" width="9" style="9"/>
  </cols>
  <sheetData>
    <row r="1" spans="1:6" ht="13.15" x14ac:dyDescent="0.4">
      <c r="A1" s="6" t="s">
        <v>72</v>
      </c>
    </row>
    <row r="2" spans="1:6" ht="13.15" x14ac:dyDescent="0.4">
      <c r="A2" s="6"/>
    </row>
    <row r="3" spans="1:6" ht="13.15" x14ac:dyDescent="0.4">
      <c r="A3" s="6" t="s">
        <v>166</v>
      </c>
    </row>
    <row r="5" spans="1:6" x14ac:dyDescent="0.35">
      <c r="A5" s="19" t="s">
        <v>180</v>
      </c>
      <c r="B5" s="19" t="s">
        <v>4</v>
      </c>
      <c r="C5" s="19" t="s">
        <v>5</v>
      </c>
      <c r="D5" s="19" t="s">
        <v>6</v>
      </c>
      <c r="E5" s="19" t="s">
        <v>7</v>
      </c>
      <c r="F5" s="19" t="s">
        <v>2</v>
      </c>
    </row>
    <row r="6" spans="1:6" x14ac:dyDescent="0.35">
      <c r="A6" s="20" t="s">
        <v>108</v>
      </c>
      <c r="B6" s="78">
        <v>247.46</v>
      </c>
      <c r="C6" s="78">
        <v>46.12</v>
      </c>
      <c r="D6" s="78">
        <v>0.59</v>
      </c>
      <c r="E6" s="78">
        <v>10</v>
      </c>
      <c r="F6" s="78">
        <v>304.17</v>
      </c>
    </row>
    <row r="7" spans="1:6" x14ac:dyDescent="0.35">
      <c r="A7" s="20" t="s">
        <v>109</v>
      </c>
      <c r="B7" s="78">
        <v>1673.76</v>
      </c>
      <c r="C7" s="78">
        <v>268.64999999999998</v>
      </c>
      <c r="D7" s="78">
        <v>6.36</v>
      </c>
      <c r="E7" s="78">
        <v>20</v>
      </c>
      <c r="F7" s="78">
        <v>1968.77</v>
      </c>
    </row>
    <row r="8" spans="1:6" x14ac:dyDescent="0.35">
      <c r="A8" s="20" t="s">
        <v>110</v>
      </c>
      <c r="B8" s="78">
        <v>4831.16</v>
      </c>
      <c r="C8" s="78">
        <v>877.88</v>
      </c>
      <c r="D8" s="78">
        <v>163.07</v>
      </c>
      <c r="E8" s="78">
        <v>40</v>
      </c>
      <c r="F8" s="78">
        <v>5912.11</v>
      </c>
    </row>
    <row r="9" spans="1:6" x14ac:dyDescent="0.35">
      <c r="A9" s="20" t="s">
        <v>111</v>
      </c>
      <c r="B9" s="78">
        <v>53615.8</v>
      </c>
      <c r="C9" s="78">
        <v>12826.68</v>
      </c>
      <c r="D9" s="78">
        <v>2768.13</v>
      </c>
      <c r="E9" s="78">
        <v>145</v>
      </c>
      <c r="F9" s="78">
        <v>69355.61</v>
      </c>
    </row>
    <row r="10" spans="1:6" x14ac:dyDescent="0.35">
      <c r="A10" s="20" t="s">
        <v>112</v>
      </c>
      <c r="B10" s="78">
        <v>180.48</v>
      </c>
      <c r="C10" s="78">
        <v>34</v>
      </c>
      <c r="D10" s="78">
        <v>0</v>
      </c>
      <c r="E10" s="78">
        <v>8.6199999999999992</v>
      </c>
      <c r="F10" s="78">
        <v>223.1</v>
      </c>
    </row>
    <row r="11" spans="1:6" x14ac:dyDescent="0.35">
      <c r="A11" s="20" t="s">
        <v>113</v>
      </c>
      <c r="B11" s="78">
        <v>878.3</v>
      </c>
      <c r="C11" s="78">
        <v>256.95</v>
      </c>
      <c r="D11" s="78">
        <v>0.73</v>
      </c>
      <c r="E11" s="78">
        <v>18</v>
      </c>
      <c r="F11" s="78">
        <v>1153.98</v>
      </c>
    </row>
    <row r="12" spans="1:6" x14ac:dyDescent="0.35">
      <c r="A12" s="20" t="s">
        <v>114</v>
      </c>
      <c r="B12" s="78">
        <v>2512.0700000000002</v>
      </c>
      <c r="C12" s="78">
        <v>376.21</v>
      </c>
      <c r="D12" s="78">
        <v>4.57</v>
      </c>
      <c r="E12" s="78">
        <v>38</v>
      </c>
      <c r="F12" s="78">
        <v>2930.85</v>
      </c>
    </row>
    <row r="13" spans="1:6" x14ac:dyDescent="0.35">
      <c r="A13" s="20" t="s">
        <v>115</v>
      </c>
      <c r="B13" s="78">
        <v>305.83</v>
      </c>
      <c r="C13" s="78">
        <v>174.6</v>
      </c>
      <c r="D13" s="78">
        <v>0.35</v>
      </c>
      <c r="E13" s="78">
        <v>33.6</v>
      </c>
      <c r="F13" s="78">
        <v>514.38</v>
      </c>
    </row>
    <row r="14" spans="1:6" x14ac:dyDescent="0.35">
      <c r="A14" s="20" t="s">
        <v>116</v>
      </c>
      <c r="B14" s="78">
        <v>7086.46</v>
      </c>
      <c r="C14" s="78">
        <v>1377.15</v>
      </c>
      <c r="D14" s="78">
        <v>252.1</v>
      </c>
      <c r="E14" s="78">
        <v>110.76</v>
      </c>
      <c r="F14" s="78">
        <v>8826.4699999999993</v>
      </c>
    </row>
    <row r="15" spans="1:6" x14ac:dyDescent="0.35">
      <c r="A15" s="20" t="s">
        <v>117</v>
      </c>
      <c r="B15" s="78">
        <v>1170.8499999999999</v>
      </c>
      <c r="C15" s="78">
        <v>197.63</v>
      </c>
      <c r="D15" s="78">
        <v>15.77</v>
      </c>
      <c r="E15" s="78">
        <v>13.6</v>
      </c>
      <c r="F15" s="78">
        <v>1397.85</v>
      </c>
    </row>
    <row r="16" spans="1:6" x14ac:dyDescent="0.35">
      <c r="A16" s="20" t="s">
        <v>118</v>
      </c>
      <c r="B16" s="78">
        <v>2136.27</v>
      </c>
      <c r="C16" s="78">
        <v>154.87</v>
      </c>
      <c r="D16" s="78">
        <v>10.75</v>
      </c>
      <c r="E16" s="78">
        <v>78</v>
      </c>
      <c r="F16" s="78">
        <v>2379.89</v>
      </c>
    </row>
    <row r="17" spans="1:6" x14ac:dyDescent="0.35">
      <c r="A17" s="20" t="s">
        <v>119</v>
      </c>
      <c r="B17" s="78">
        <v>2155.44</v>
      </c>
      <c r="C17" s="78">
        <v>363.91</v>
      </c>
      <c r="D17" s="78">
        <v>4.58</v>
      </c>
      <c r="E17" s="78">
        <v>49.9</v>
      </c>
      <c r="F17" s="78">
        <v>2573.83</v>
      </c>
    </row>
    <row r="18" spans="1:6" x14ac:dyDescent="0.35">
      <c r="A18" s="20" t="s">
        <v>120</v>
      </c>
      <c r="B18" s="78">
        <v>456.44</v>
      </c>
      <c r="C18" s="78">
        <v>105.07</v>
      </c>
      <c r="D18" s="78">
        <v>0</v>
      </c>
      <c r="E18" s="78">
        <v>31</v>
      </c>
      <c r="F18" s="78">
        <v>592.51</v>
      </c>
    </row>
    <row r="19" spans="1:6" x14ac:dyDescent="0.35">
      <c r="A19" s="20" t="s">
        <v>121</v>
      </c>
      <c r="B19" s="78">
        <v>437.31</v>
      </c>
      <c r="C19" s="78">
        <v>177.08</v>
      </c>
      <c r="D19" s="78">
        <v>11.8</v>
      </c>
      <c r="E19" s="78">
        <v>26.3</v>
      </c>
      <c r="F19" s="78">
        <v>652.49</v>
      </c>
    </row>
    <row r="20" spans="1:6" x14ac:dyDescent="0.35">
      <c r="A20" s="10" t="s">
        <v>122</v>
      </c>
      <c r="B20" s="78">
        <v>93.42</v>
      </c>
      <c r="C20" s="78">
        <v>43.8</v>
      </c>
      <c r="D20" s="78">
        <v>0</v>
      </c>
      <c r="E20" s="78">
        <v>13</v>
      </c>
      <c r="F20" s="78">
        <v>150.22</v>
      </c>
    </row>
    <row r="21" spans="1:6" x14ac:dyDescent="0.35">
      <c r="A21" s="20" t="s">
        <v>123</v>
      </c>
      <c r="B21" s="78">
        <v>6120.53</v>
      </c>
      <c r="C21" s="78">
        <v>655.01</v>
      </c>
      <c r="D21" s="78">
        <v>334.79</v>
      </c>
      <c r="E21" s="78">
        <v>95.5</v>
      </c>
      <c r="F21" s="78">
        <v>7205.83</v>
      </c>
    </row>
    <row r="22" spans="1:6" x14ac:dyDescent="0.35">
      <c r="A22" s="21" t="s">
        <v>124</v>
      </c>
      <c r="B22" s="78">
        <v>3037.37</v>
      </c>
      <c r="C22" s="78">
        <v>165.79</v>
      </c>
      <c r="D22" s="78">
        <v>12.97</v>
      </c>
      <c r="E22" s="78">
        <v>17</v>
      </c>
      <c r="F22" s="78">
        <v>3233.13</v>
      </c>
    </row>
    <row r="23" spans="1:6" x14ac:dyDescent="0.35">
      <c r="A23" s="22" t="s">
        <v>183</v>
      </c>
      <c r="B23" s="78">
        <v>63415.01</v>
      </c>
      <c r="C23" s="78">
        <v>17226.71</v>
      </c>
      <c r="D23" s="78">
        <v>2671.11</v>
      </c>
      <c r="E23" s="78">
        <v>386.79</v>
      </c>
      <c r="F23" s="78">
        <v>83699.62</v>
      </c>
    </row>
    <row r="24" spans="1:6" x14ac:dyDescent="0.35">
      <c r="A24" s="20" t="s">
        <v>125</v>
      </c>
      <c r="B24" s="78">
        <v>14401.51</v>
      </c>
      <c r="C24" s="78">
        <v>426.78</v>
      </c>
      <c r="D24" s="78">
        <v>6.33</v>
      </c>
      <c r="E24" s="78">
        <v>145</v>
      </c>
      <c r="F24" s="78">
        <v>14979.62</v>
      </c>
    </row>
    <row r="25" spans="1:6" x14ac:dyDescent="0.35">
      <c r="A25" s="23" t="s">
        <v>107</v>
      </c>
      <c r="B25" s="78">
        <v>1627.06</v>
      </c>
      <c r="C25" s="78">
        <v>97.87</v>
      </c>
      <c r="D25" s="78">
        <v>2.85</v>
      </c>
      <c r="E25" s="78">
        <v>65.2</v>
      </c>
      <c r="F25" s="78">
        <v>1792.98</v>
      </c>
    </row>
    <row r="26" spans="1:6" x14ac:dyDescent="0.35">
      <c r="A26" s="20" t="s">
        <v>127</v>
      </c>
      <c r="B26" s="78">
        <v>45</v>
      </c>
      <c r="C26" s="78">
        <v>7</v>
      </c>
      <c r="D26" s="78">
        <v>0.47</v>
      </c>
      <c r="E26" s="78">
        <v>3</v>
      </c>
      <c r="F26" s="78">
        <v>55.47</v>
      </c>
    </row>
    <row r="27" spans="1:6" x14ac:dyDescent="0.35">
      <c r="A27" s="20" t="s">
        <v>129</v>
      </c>
      <c r="B27" s="78">
        <v>16.899999999999999</v>
      </c>
      <c r="C27" s="78">
        <v>2</v>
      </c>
      <c r="D27" s="78">
        <v>0</v>
      </c>
      <c r="E27" s="78">
        <v>1</v>
      </c>
      <c r="F27" s="78">
        <v>19.899999999999999</v>
      </c>
    </row>
    <row r="28" spans="1:6" x14ac:dyDescent="0.35">
      <c r="A28" s="20" t="s">
        <v>76</v>
      </c>
      <c r="B28" s="78">
        <v>943.51</v>
      </c>
      <c r="C28" s="78">
        <v>119.15</v>
      </c>
      <c r="D28" s="78">
        <v>3</v>
      </c>
      <c r="E28" s="78">
        <v>41</v>
      </c>
      <c r="F28" s="78">
        <v>1106.6600000000001</v>
      </c>
    </row>
    <row r="29" spans="1:6" x14ac:dyDescent="0.35">
      <c r="A29" s="20" t="s">
        <v>25</v>
      </c>
      <c r="B29" s="78">
        <v>48.26</v>
      </c>
      <c r="C29" s="78">
        <v>18.600000000000001</v>
      </c>
      <c r="D29" s="78">
        <v>0.09</v>
      </c>
      <c r="E29" s="78">
        <v>5.4</v>
      </c>
      <c r="F29" s="78">
        <v>72.349999999999994</v>
      </c>
    </row>
    <row r="30" spans="1:6" x14ac:dyDescent="0.35">
      <c r="A30" s="24" t="s">
        <v>130</v>
      </c>
      <c r="B30" s="78">
        <v>483.63</v>
      </c>
      <c r="C30" s="78">
        <v>91.9</v>
      </c>
      <c r="D30" s="78">
        <v>0</v>
      </c>
      <c r="E30" s="78">
        <v>5</v>
      </c>
      <c r="F30" s="78">
        <v>580.53</v>
      </c>
    </row>
    <row r="31" spans="1:6" x14ac:dyDescent="0.35">
      <c r="A31" s="23" t="s">
        <v>132</v>
      </c>
      <c r="B31" s="78">
        <v>151.07</v>
      </c>
      <c r="C31" s="78">
        <v>14.8</v>
      </c>
      <c r="D31" s="78">
        <v>0.27</v>
      </c>
      <c r="E31" s="78">
        <v>10</v>
      </c>
      <c r="F31" s="78">
        <v>176.14</v>
      </c>
    </row>
    <row r="32" spans="1:6" x14ac:dyDescent="0.35">
      <c r="A32" s="23" t="s">
        <v>106</v>
      </c>
      <c r="B32" s="78">
        <v>2503.5</v>
      </c>
      <c r="C32" s="78">
        <v>1176.23</v>
      </c>
      <c r="D32" s="78">
        <v>215.74</v>
      </c>
      <c r="E32" s="78">
        <v>176.9</v>
      </c>
      <c r="F32" s="78">
        <v>4072.37</v>
      </c>
    </row>
    <row r="33" spans="1:6" x14ac:dyDescent="0.35">
      <c r="A33" s="20" t="s">
        <v>184</v>
      </c>
      <c r="B33" s="78">
        <v>170574.40000000005</v>
      </c>
      <c r="C33" s="78">
        <v>37282.44000000001</v>
      </c>
      <c r="D33" s="78">
        <v>6486.420000000001</v>
      </c>
      <c r="E33" s="78">
        <v>1587.5700000000002</v>
      </c>
      <c r="F33" s="78">
        <v>215930.83000000005</v>
      </c>
    </row>
    <row r="34" spans="1:6" customFormat="1" ht="14.65" x14ac:dyDescent="0.4"/>
    <row r="35" spans="1:6" x14ac:dyDescent="0.35">
      <c r="A35" s="21" t="s">
        <v>174</v>
      </c>
      <c r="B35" s="87" t="s">
        <v>4</v>
      </c>
      <c r="C35" s="87" t="s">
        <v>5</v>
      </c>
      <c r="D35" s="87" t="s">
        <v>6</v>
      </c>
      <c r="E35" s="87" t="s">
        <v>7</v>
      </c>
      <c r="F35" s="87" t="s">
        <v>2</v>
      </c>
    </row>
    <row r="36" spans="1:6" x14ac:dyDescent="0.35">
      <c r="A36" s="22" t="s">
        <v>126</v>
      </c>
      <c r="B36" s="78">
        <v>28.8</v>
      </c>
      <c r="C36" s="78">
        <v>3.2</v>
      </c>
      <c r="D36" s="78">
        <v>0.44</v>
      </c>
      <c r="E36" s="78">
        <v>1</v>
      </c>
      <c r="F36" s="78">
        <v>33.44</v>
      </c>
    </row>
    <row r="37" spans="1:6" x14ac:dyDescent="0.35">
      <c r="A37" s="20" t="s">
        <v>128</v>
      </c>
      <c r="B37" s="78">
        <v>394.26</v>
      </c>
      <c r="C37" s="78">
        <v>69.83</v>
      </c>
      <c r="D37" s="78">
        <v>0.42</v>
      </c>
      <c r="E37" s="78">
        <v>10</v>
      </c>
      <c r="F37" s="78">
        <v>474.51</v>
      </c>
    </row>
    <row r="38" spans="1:6" x14ac:dyDescent="0.35">
      <c r="A38" s="23" t="s">
        <v>103</v>
      </c>
      <c r="B38" s="78">
        <v>108.88</v>
      </c>
      <c r="C38" s="78">
        <v>19.8</v>
      </c>
      <c r="D38" s="78">
        <v>0</v>
      </c>
      <c r="E38" s="78">
        <v>2.9</v>
      </c>
      <c r="F38" s="78">
        <v>131.58000000000001</v>
      </c>
    </row>
    <row r="39" spans="1:6" x14ac:dyDescent="0.35">
      <c r="A39" s="20" t="s">
        <v>131</v>
      </c>
      <c r="B39" s="78">
        <v>170.2</v>
      </c>
      <c r="C39" s="78">
        <v>57.36</v>
      </c>
      <c r="D39" s="78">
        <v>78.760000000000005</v>
      </c>
      <c r="E39" s="78">
        <v>4</v>
      </c>
      <c r="F39" s="78">
        <v>310.32</v>
      </c>
    </row>
    <row r="40" spans="1:6" x14ac:dyDescent="0.35">
      <c r="A40" s="20" t="s">
        <v>133</v>
      </c>
      <c r="B40" s="78">
        <v>44.36</v>
      </c>
      <c r="C40" s="78">
        <v>17.7</v>
      </c>
      <c r="D40" s="78">
        <v>0</v>
      </c>
      <c r="E40" s="78">
        <v>3</v>
      </c>
      <c r="F40" s="78">
        <v>65.06</v>
      </c>
    </row>
    <row r="41" spans="1:6" x14ac:dyDescent="0.35">
      <c r="A41" s="20" t="s">
        <v>134</v>
      </c>
      <c r="B41" s="78">
        <v>146.99</v>
      </c>
      <c r="C41" s="78">
        <v>72.08</v>
      </c>
      <c r="D41" s="78">
        <v>24.51</v>
      </c>
      <c r="E41" s="78">
        <v>4</v>
      </c>
      <c r="F41" s="78">
        <v>247.58</v>
      </c>
    </row>
    <row r="42" spans="1:6" x14ac:dyDescent="0.35">
      <c r="A42" s="20" t="s">
        <v>135</v>
      </c>
      <c r="B42" s="78">
        <v>219.51</v>
      </c>
      <c r="C42" s="78">
        <v>38</v>
      </c>
      <c r="D42" s="78">
        <v>11.26</v>
      </c>
      <c r="E42" s="78">
        <v>6</v>
      </c>
      <c r="F42" s="78">
        <v>274.77</v>
      </c>
    </row>
    <row r="43" spans="1:6" x14ac:dyDescent="0.35">
      <c r="A43" s="21" t="s">
        <v>136</v>
      </c>
      <c r="B43" s="78">
        <v>77.2</v>
      </c>
      <c r="C43" s="78">
        <v>23.6</v>
      </c>
      <c r="D43" s="78">
        <v>0</v>
      </c>
      <c r="E43" s="78">
        <v>9</v>
      </c>
      <c r="F43" s="78">
        <v>109.8</v>
      </c>
    </row>
    <row r="44" spans="1:6" x14ac:dyDescent="0.35">
      <c r="A44" s="22" t="s">
        <v>175</v>
      </c>
      <c r="B44" s="78">
        <v>1190.2</v>
      </c>
      <c r="C44" s="78">
        <v>301.57</v>
      </c>
      <c r="D44" s="78">
        <v>115.39000000000001</v>
      </c>
      <c r="E44" s="78">
        <v>39.9</v>
      </c>
      <c r="F44" s="78">
        <v>1647.0599999999997</v>
      </c>
    </row>
    <row r="45" spans="1:6" x14ac:dyDescent="0.35">
      <c r="A45" s="20" t="s">
        <v>176</v>
      </c>
      <c r="B45" s="78">
        <v>171764.6</v>
      </c>
      <c r="C45" s="78">
        <v>37584.01</v>
      </c>
      <c r="D45" s="78">
        <v>6601.81</v>
      </c>
      <c r="E45" s="78">
        <v>1627.47</v>
      </c>
      <c r="F45" s="78">
        <v>217577.89</v>
      </c>
    </row>
    <row r="46" spans="1:6" x14ac:dyDescent="0.35">
      <c r="A46" s="84"/>
      <c r="B46" s="86"/>
      <c r="C46" s="86"/>
      <c r="D46" s="86"/>
      <c r="E46" s="86"/>
      <c r="F46" s="86"/>
    </row>
    <row r="47" spans="1:6" x14ac:dyDescent="0.35">
      <c r="A47" s="84"/>
      <c r="B47" s="86"/>
      <c r="C47" s="86"/>
      <c r="D47" s="86"/>
      <c r="E47" s="86"/>
      <c r="F47" s="86"/>
    </row>
    <row r="49" spans="1:6" ht="13.15" x14ac:dyDescent="0.4">
      <c r="A49" s="6" t="s">
        <v>181</v>
      </c>
    </row>
    <row r="51" spans="1:6" x14ac:dyDescent="0.35">
      <c r="A51" s="35" t="s">
        <v>26</v>
      </c>
      <c r="B51" s="35" t="s">
        <v>4</v>
      </c>
      <c r="C51" s="35" t="s">
        <v>5</v>
      </c>
      <c r="D51" s="35" t="s">
        <v>6</v>
      </c>
      <c r="E51" s="35" t="s">
        <v>7</v>
      </c>
      <c r="F51" s="35" t="s">
        <v>2</v>
      </c>
    </row>
    <row r="52" spans="1:6" x14ac:dyDescent="0.35">
      <c r="A52" s="20" t="s">
        <v>108</v>
      </c>
      <c r="B52" s="76">
        <v>256</v>
      </c>
      <c r="C52" s="76">
        <v>49</v>
      </c>
      <c r="D52" s="76">
        <v>2</v>
      </c>
      <c r="E52" s="76">
        <v>10</v>
      </c>
      <c r="F52" s="76">
        <v>317</v>
      </c>
    </row>
    <row r="53" spans="1:6" x14ac:dyDescent="0.35">
      <c r="A53" s="20" t="s">
        <v>109</v>
      </c>
      <c r="B53" s="77">
        <v>1734</v>
      </c>
      <c r="C53" s="77">
        <v>281</v>
      </c>
      <c r="D53" s="77">
        <v>22</v>
      </c>
      <c r="E53" s="77">
        <v>20</v>
      </c>
      <c r="F53" s="77">
        <v>2057</v>
      </c>
    </row>
    <row r="54" spans="1:6" x14ac:dyDescent="0.35">
      <c r="A54" s="20" t="s">
        <v>110</v>
      </c>
      <c r="B54" s="77">
        <v>5112</v>
      </c>
      <c r="C54" s="77">
        <v>939</v>
      </c>
      <c r="D54" s="77">
        <v>276</v>
      </c>
      <c r="E54" s="77">
        <v>40</v>
      </c>
      <c r="F54" s="77">
        <v>6367</v>
      </c>
    </row>
    <row r="55" spans="1:6" x14ac:dyDescent="0.35">
      <c r="A55" s="20" t="s">
        <v>111</v>
      </c>
      <c r="B55" s="77">
        <v>61985</v>
      </c>
      <c r="C55" s="77">
        <v>18007</v>
      </c>
      <c r="D55" s="77">
        <v>8038</v>
      </c>
      <c r="E55" s="77">
        <v>145</v>
      </c>
      <c r="F55" s="77">
        <v>88175</v>
      </c>
    </row>
    <row r="56" spans="1:6" x14ac:dyDescent="0.35">
      <c r="A56" s="20" t="s">
        <v>112</v>
      </c>
      <c r="B56" s="77">
        <v>188</v>
      </c>
      <c r="C56" s="77">
        <v>35</v>
      </c>
      <c r="D56" s="77">
        <v>0</v>
      </c>
      <c r="E56" s="77">
        <v>9</v>
      </c>
      <c r="F56" s="77">
        <v>232</v>
      </c>
    </row>
    <row r="57" spans="1:6" x14ac:dyDescent="0.35">
      <c r="A57" s="20" t="s">
        <v>113</v>
      </c>
      <c r="B57" s="77">
        <v>919</v>
      </c>
      <c r="C57" s="77">
        <v>264</v>
      </c>
      <c r="D57" s="77">
        <v>2</v>
      </c>
      <c r="E57" s="77">
        <v>18</v>
      </c>
      <c r="F57" s="77">
        <v>1203</v>
      </c>
    </row>
    <row r="58" spans="1:6" x14ac:dyDescent="0.35">
      <c r="A58" s="20" t="s">
        <v>114</v>
      </c>
      <c r="B58" s="77">
        <v>2603</v>
      </c>
      <c r="C58" s="77">
        <v>395</v>
      </c>
      <c r="D58" s="77">
        <v>5</v>
      </c>
      <c r="E58" s="77">
        <v>38</v>
      </c>
      <c r="F58" s="77">
        <v>3041</v>
      </c>
    </row>
    <row r="59" spans="1:6" x14ac:dyDescent="0.35">
      <c r="A59" s="20" t="s">
        <v>115</v>
      </c>
      <c r="B59" s="77">
        <v>322</v>
      </c>
      <c r="C59" s="77">
        <v>183</v>
      </c>
      <c r="D59" s="77">
        <v>2</v>
      </c>
      <c r="E59" s="77">
        <v>34</v>
      </c>
      <c r="F59" s="77">
        <v>541</v>
      </c>
    </row>
    <row r="60" spans="1:6" x14ac:dyDescent="0.35">
      <c r="A60" s="20" t="s">
        <v>116</v>
      </c>
      <c r="B60" s="77">
        <v>7382</v>
      </c>
      <c r="C60" s="77">
        <v>1468</v>
      </c>
      <c r="D60" s="77">
        <v>499</v>
      </c>
      <c r="E60" s="77">
        <v>115</v>
      </c>
      <c r="F60" s="77">
        <v>9464</v>
      </c>
    </row>
    <row r="61" spans="1:6" x14ac:dyDescent="0.35">
      <c r="A61" s="20" t="s">
        <v>117</v>
      </c>
      <c r="B61" s="77">
        <v>1207</v>
      </c>
      <c r="C61" s="77">
        <v>210</v>
      </c>
      <c r="D61" s="77">
        <v>28</v>
      </c>
      <c r="E61" s="77">
        <v>14</v>
      </c>
      <c r="F61" s="77">
        <v>1459</v>
      </c>
    </row>
    <row r="62" spans="1:6" x14ac:dyDescent="0.35">
      <c r="A62" s="20" t="s">
        <v>118</v>
      </c>
      <c r="B62" s="77">
        <v>2231</v>
      </c>
      <c r="C62" s="77">
        <v>162</v>
      </c>
      <c r="D62" s="77">
        <v>19</v>
      </c>
      <c r="E62" s="77">
        <v>80</v>
      </c>
      <c r="F62" s="77">
        <v>2492</v>
      </c>
    </row>
    <row r="63" spans="1:6" x14ac:dyDescent="0.35">
      <c r="A63" s="20" t="s">
        <v>119</v>
      </c>
      <c r="B63" s="77">
        <v>2284</v>
      </c>
      <c r="C63" s="77">
        <v>379</v>
      </c>
      <c r="D63" s="77">
        <v>7</v>
      </c>
      <c r="E63" s="77">
        <v>51</v>
      </c>
      <c r="F63" s="77">
        <v>2721</v>
      </c>
    </row>
    <row r="64" spans="1:6" x14ac:dyDescent="0.35">
      <c r="A64" s="20" t="s">
        <v>120</v>
      </c>
      <c r="B64" s="77">
        <v>479</v>
      </c>
      <c r="C64" s="77">
        <v>113</v>
      </c>
      <c r="D64" s="77">
        <v>0</v>
      </c>
      <c r="E64" s="77">
        <v>31</v>
      </c>
      <c r="F64" s="77">
        <v>623</v>
      </c>
    </row>
    <row r="65" spans="1:7" x14ac:dyDescent="0.35">
      <c r="A65" s="20" t="s">
        <v>121</v>
      </c>
      <c r="B65" s="77">
        <v>466</v>
      </c>
      <c r="C65" s="77">
        <v>189</v>
      </c>
      <c r="D65" s="77">
        <v>33</v>
      </c>
      <c r="E65" s="77">
        <v>27</v>
      </c>
      <c r="F65" s="77">
        <v>715</v>
      </c>
    </row>
    <row r="66" spans="1:7" x14ac:dyDescent="0.35">
      <c r="A66" s="10" t="s">
        <v>122</v>
      </c>
      <c r="B66" s="77">
        <v>99</v>
      </c>
      <c r="C66" s="77">
        <v>44</v>
      </c>
      <c r="D66" s="77">
        <v>0</v>
      </c>
      <c r="E66" s="77">
        <v>13</v>
      </c>
      <c r="F66" s="77">
        <v>156</v>
      </c>
    </row>
    <row r="67" spans="1:7" x14ac:dyDescent="0.35">
      <c r="A67" s="20" t="s">
        <v>123</v>
      </c>
      <c r="B67" s="77">
        <v>6349</v>
      </c>
      <c r="C67" s="77">
        <v>686</v>
      </c>
      <c r="D67" s="77">
        <v>1990</v>
      </c>
      <c r="E67" s="77">
        <v>96</v>
      </c>
      <c r="F67" s="77">
        <v>9121</v>
      </c>
    </row>
    <row r="68" spans="1:7" x14ac:dyDescent="0.35">
      <c r="A68" s="21" t="s">
        <v>124</v>
      </c>
      <c r="B68" s="77">
        <v>4876</v>
      </c>
      <c r="C68" s="77">
        <v>186</v>
      </c>
      <c r="D68" s="77">
        <v>45</v>
      </c>
      <c r="E68" s="77">
        <v>17</v>
      </c>
      <c r="F68" s="77">
        <v>5124</v>
      </c>
    </row>
    <row r="69" spans="1:7" x14ac:dyDescent="0.35">
      <c r="A69" s="22" t="s">
        <v>183</v>
      </c>
      <c r="B69" s="77">
        <v>72703</v>
      </c>
      <c r="C69" s="77">
        <v>20129</v>
      </c>
      <c r="D69" s="77">
        <v>5728</v>
      </c>
      <c r="E69" s="77">
        <v>867</v>
      </c>
      <c r="F69" s="77">
        <v>99427</v>
      </c>
    </row>
    <row r="70" spans="1:7" x14ac:dyDescent="0.35">
      <c r="A70" s="20" t="s">
        <v>125</v>
      </c>
      <c r="B70" s="77">
        <v>14733</v>
      </c>
      <c r="C70" s="77">
        <v>460</v>
      </c>
      <c r="D70" s="77">
        <v>14</v>
      </c>
      <c r="E70" s="77">
        <v>145</v>
      </c>
      <c r="F70" s="77">
        <v>15352</v>
      </c>
    </row>
    <row r="71" spans="1:7" x14ac:dyDescent="0.35">
      <c r="A71" s="23" t="s">
        <v>107</v>
      </c>
      <c r="B71" s="77">
        <v>1692</v>
      </c>
      <c r="C71" s="77">
        <v>103</v>
      </c>
      <c r="D71" s="77">
        <v>6</v>
      </c>
      <c r="E71" s="77">
        <v>67</v>
      </c>
      <c r="F71" s="77">
        <v>1868</v>
      </c>
      <c r="G71" s="11"/>
    </row>
    <row r="72" spans="1:7" x14ac:dyDescent="0.35">
      <c r="A72" s="20" t="s">
        <v>127</v>
      </c>
      <c r="B72" s="77">
        <v>46</v>
      </c>
      <c r="C72" s="77">
        <v>7</v>
      </c>
      <c r="D72" s="77">
        <v>2</v>
      </c>
      <c r="E72" s="77">
        <v>3</v>
      </c>
      <c r="F72" s="77">
        <v>58</v>
      </c>
    </row>
    <row r="73" spans="1:7" x14ac:dyDescent="0.35">
      <c r="A73" s="20" t="s">
        <v>129</v>
      </c>
      <c r="B73" s="77">
        <v>18</v>
      </c>
      <c r="C73" s="77">
        <v>2</v>
      </c>
      <c r="D73" s="77">
        <v>0</v>
      </c>
      <c r="E73" s="77">
        <v>1</v>
      </c>
      <c r="F73" s="77">
        <v>21</v>
      </c>
    </row>
    <row r="74" spans="1:7" x14ac:dyDescent="0.35">
      <c r="A74" s="20" t="s">
        <v>76</v>
      </c>
      <c r="B74" s="77">
        <v>957</v>
      </c>
      <c r="C74" s="77">
        <v>122</v>
      </c>
      <c r="D74" s="77">
        <v>3</v>
      </c>
      <c r="E74" s="77">
        <v>41</v>
      </c>
      <c r="F74" s="77">
        <v>1123</v>
      </c>
    </row>
    <row r="75" spans="1:7" x14ac:dyDescent="0.35">
      <c r="A75" s="20" t="s">
        <v>25</v>
      </c>
      <c r="B75" s="77">
        <v>51</v>
      </c>
      <c r="C75" s="77">
        <v>19</v>
      </c>
      <c r="D75" s="77">
        <v>1</v>
      </c>
      <c r="E75" s="77">
        <v>6</v>
      </c>
      <c r="F75" s="77">
        <v>77</v>
      </c>
    </row>
    <row r="76" spans="1:7" x14ac:dyDescent="0.35">
      <c r="A76" s="24" t="s">
        <v>130</v>
      </c>
      <c r="B76" s="77">
        <v>503</v>
      </c>
      <c r="C76" s="77">
        <v>96</v>
      </c>
      <c r="D76" s="77">
        <v>0</v>
      </c>
      <c r="E76" s="77">
        <v>5</v>
      </c>
      <c r="F76" s="77">
        <v>604</v>
      </c>
      <c r="G76" s="29"/>
    </row>
    <row r="77" spans="1:7" x14ac:dyDescent="0.35">
      <c r="A77" s="23" t="s">
        <v>132</v>
      </c>
      <c r="B77" s="77">
        <v>158</v>
      </c>
      <c r="C77" s="77">
        <v>17</v>
      </c>
      <c r="D77" s="77">
        <v>1</v>
      </c>
      <c r="E77" s="77">
        <v>10</v>
      </c>
      <c r="F77" s="77">
        <v>186</v>
      </c>
      <c r="G77" s="29"/>
    </row>
    <row r="78" spans="1:7" x14ac:dyDescent="0.35">
      <c r="A78" s="23" t="s">
        <v>106</v>
      </c>
      <c r="B78" s="77">
        <v>2636</v>
      </c>
      <c r="C78" s="77">
        <v>1342</v>
      </c>
      <c r="D78" s="77">
        <v>727</v>
      </c>
      <c r="E78" s="77">
        <v>180</v>
      </c>
      <c r="F78" s="77">
        <v>4885</v>
      </c>
    </row>
    <row r="79" spans="1:7" x14ac:dyDescent="0.35">
      <c r="A79" s="20" t="s">
        <v>184</v>
      </c>
      <c r="B79" s="77">
        <v>191989</v>
      </c>
      <c r="C79" s="77">
        <v>45887</v>
      </c>
      <c r="D79" s="77">
        <v>17450</v>
      </c>
      <c r="E79" s="77">
        <v>2083</v>
      </c>
      <c r="F79" s="77">
        <v>257409</v>
      </c>
    </row>
    <row r="80" spans="1:7" ht="14.65" x14ac:dyDescent="0.4">
      <c r="A80"/>
      <c r="B80"/>
      <c r="C80"/>
      <c r="D80"/>
      <c r="E80"/>
      <c r="F80"/>
    </row>
    <row r="81" spans="1:7" x14ac:dyDescent="0.35">
      <c r="A81" s="35" t="s">
        <v>174</v>
      </c>
      <c r="B81" s="35" t="s">
        <v>4</v>
      </c>
      <c r="C81" s="35" t="s">
        <v>5</v>
      </c>
      <c r="D81" s="35" t="s">
        <v>6</v>
      </c>
      <c r="E81" s="35" t="s">
        <v>7</v>
      </c>
      <c r="F81" s="35" t="s">
        <v>2</v>
      </c>
    </row>
    <row r="82" spans="1:7" x14ac:dyDescent="0.35">
      <c r="A82" s="20" t="s">
        <v>126</v>
      </c>
      <c r="B82" s="76">
        <v>31</v>
      </c>
      <c r="C82" s="76">
        <v>4</v>
      </c>
      <c r="D82" s="76">
        <v>1</v>
      </c>
      <c r="E82" s="76">
        <v>1</v>
      </c>
      <c r="F82" s="76">
        <v>37</v>
      </c>
    </row>
    <row r="83" spans="1:7" x14ac:dyDescent="0.35">
      <c r="A83" s="20" t="s">
        <v>128</v>
      </c>
      <c r="B83" s="77">
        <v>429</v>
      </c>
      <c r="C83" s="77">
        <v>82</v>
      </c>
      <c r="D83" s="77">
        <v>1</v>
      </c>
      <c r="E83" s="77">
        <v>10</v>
      </c>
      <c r="F83" s="77">
        <v>522</v>
      </c>
    </row>
    <row r="84" spans="1:7" x14ac:dyDescent="0.35">
      <c r="A84" s="20" t="s">
        <v>103</v>
      </c>
      <c r="B84" s="77">
        <v>111</v>
      </c>
      <c r="C84" s="77">
        <v>20</v>
      </c>
      <c r="D84" s="77">
        <v>0</v>
      </c>
      <c r="E84" s="77">
        <v>3</v>
      </c>
      <c r="F84" s="77">
        <v>134</v>
      </c>
    </row>
    <row r="85" spans="1:7" x14ac:dyDescent="0.35">
      <c r="A85" s="20" t="s">
        <v>131</v>
      </c>
      <c r="B85" s="77">
        <v>190</v>
      </c>
      <c r="C85" s="77">
        <v>74</v>
      </c>
      <c r="D85" s="77">
        <v>148</v>
      </c>
      <c r="E85" s="77">
        <v>4</v>
      </c>
      <c r="F85" s="77">
        <v>416</v>
      </c>
    </row>
    <row r="86" spans="1:7" x14ac:dyDescent="0.35">
      <c r="A86" s="20" t="s">
        <v>133</v>
      </c>
      <c r="B86" s="77">
        <v>47</v>
      </c>
      <c r="C86" s="77">
        <v>20</v>
      </c>
      <c r="D86" s="77">
        <v>0</v>
      </c>
      <c r="E86" s="77">
        <v>3</v>
      </c>
      <c r="F86" s="77">
        <v>70</v>
      </c>
    </row>
    <row r="87" spans="1:7" x14ac:dyDescent="0.35">
      <c r="A87" s="20" t="s">
        <v>134</v>
      </c>
      <c r="B87" s="77">
        <v>163</v>
      </c>
      <c r="C87" s="77">
        <v>98</v>
      </c>
      <c r="D87" s="77">
        <v>68</v>
      </c>
      <c r="E87" s="77">
        <v>4</v>
      </c>
      <c r="F87" s="77">
        <v>333</v>
      </c>
    </row>
    <row r="88" spans="1:7" x14ac:dyDescent="0.35">
      <c r="A88" s="20" t="s">
        <v>135</v>
      </c>
      <c r="B88" s="77">
        <v>242</v>
      </c>
      <c r="C88" s="77">
        <v>48</v>
      </c>
      <c r="D88" s="77">
        <v>44</v>
      </c>
      <c r="E88" s="77">
        <v>6</v>
      </c>
      <c r="F88" s="77">
        <v>340</v>
      </c>
    </row>
    <row r="89" spans="1:7" x14ac:dyDescent="0.35">
      <c r="A89" s="20" t="s">
        <v>136</v>
      </c>
      <c r="B89" s="77">
        <v>79</v>
      </c>
      <c r="C89" s="77">
        <v>24</v>
      </c>
      <c r="D89" s="77">
        <v>0</v>
      </c>
      <c r="E89" s="77">
        <v>9</v>
      </c>
      <c r="F89" s="77">
        <v>112</v>
      </c>
    </row>
    <row r="90" spans="1:7" x14ac:dyDescent="0.35">
      <c r="A90" s="20" t="s">
        <v>175</v>
      </c>
      <c r="B90" s="77">
        <v>1292</v>
      </c>
      <c r="C90" s="77">
        <v>370</v>
      </c>
      <c r="D90" s="77">
        <v>262</v>
      </c>
      <c r="E90" s="77">
        <v>40</v>
      </c>
      <c r="F90" s="77">
        <v>1964</v>
      </c>
    </row>
    <row r="91" spans="1:7" x14ac:dyDescent="0.35">
      <c r="A91" s="20" t="s">
        <v>176</v>
      </c>
      <c r="B91" s="77">
        <v>193281</v>
      </c>
      <c r="C91" s="77">
        <v>46257</v>
      </c>
      <c r="D91" s="77">
        <v>17712</v>
      </c>
      <c r="E91" s="77">
        <v>2123</v>
      </c>
      <c r="F91" s="77">
        <v>259373</v>
      </c>
    </row>
    <row r="92" spans="1:7" ht="14.65" x14ac:dyDescent="0.4">
      <c r="A92"/>
      <c r="B92"/>
      <c r="C92"/>
      <c r="D92"/>
      <c r="E92"/>
      <c r="F92"/>
    </row>
    <row r="93" spans="1:7" x14ac:dyDescent="0.35">
      <c r="A93" s="89"/>
      <c r="B93" s="85"/>
      <c r="C93" s="85"/>
      <c r="D93" s="85"/>
      <c r="E93" s="85"/>
      <c r="F93" s="85"/>
      <c r="G93" s="3"/>
    </row>
    <row r="94" spans="1:7" ht="14.65" x14ac:dyDescent="0.4">
      <c r="A94"/>
      <c r="B94"/>
      <c r="C94"/>
      <c r="D94"/>
      <c r="E94"/>
      <c r="F94"/>
      <c r="G94" s="3"/>
    </row>
    <row r="95" spans="1:7" ht="14.65" x14ac:dyDescent="0.4">
      <c r="A95" s="88" t="s">
        <v>182</v>
      </c>
      <c r="B95"/>
      <c r="C95"/>
      <c r="D95"/>
      <c r="E95"/>
      <c r="F95"/>
    </row>
    <row r="96" spans="1:7" x14ac:dyDescent="0.35">
      <c r="A96" s="84"/>
      <c r="B96" s="85"/>
      <c r="C96" s="85"/>
      <c r="D96" s="85"/>
      <c r="E96" s="85"/>
      <c r="F96" s="85"/>
    </row>
    <row r="97" spans="1:6" x14ac:dyDescent="0.35">
      <c r="B97" s="116" t="s">
        <v>24</v>
      </c>
      <c r="C97" s="117"/>
      <c r="D97" s="118"/>
      <c r="E97" s="116" t="s">
        <v>165</v>
      </c>
      <c r="F97" s="118"/>
    </row>
    <row r="98" spans="1:6" x14ac:dyDescent="0.35">
      <c r="A98" s="35" t="s">
        <v>26</v>
      </c>
      <c r="B98" s="75" t="s">
        <v>0</v>
      </c>
      <c r="C98" s="75" t="s">
        <v>1</v>
      </c>
      <c r="D98" s="75" t="s">
        <v>2</v>
      </c>
      <c r="E98" s="75" t="s">
        <v>0</v>
      </c>
      <c r="F98" s="75" t="s">
        <v>1</v>
      </c>
    </row>
    <row r="99" spans="1:6" x14ac:dyDescent="0.35">
      <c r="A99" s="20" t="s">
        <v>108</v>
      </c>
      <c r="B99" s="90">
        <v>210.78</v>
      </c>
      <c r="C99" s="90">
        <v>93.39</v>
      </c>
      <c r="D99" s="90">
        <v>304.17</v>
      </c>
      <c r="E99" s="68">
        <v>0.69299999999999995</v>
      </c>
      <c r="F99" s="68">
        <v>0.307</v>
      </c>
    </row>
    <row r="100" spans="1:6" x14ac:dyDescent="0.35">
      <c r="A100" s="20" t="s">
        <v>109</v>
      </c>
      <c r="B100" s="90">
        <v>772.33</v>
      </c>
      <c r="C100" s="90">
        <v>1196.44</v>
      </c>
      <c r="D100" s="90">
        <v>1968.77</v>
      </c>
      <c r="E100" s="68">
        <v>0.39229999999999998</v>
      </c>
      <c r="F100" s="68">
        <v>0.60770000000000002</v>
      </c>
    </row>
    <row r="101" spans="1:6" x14ac:dyDescent="0.35">
      <c r="A101" s="20" t="s">
        <v>110</v>
      </c>
      <c r="B101" s="90">
        <v>4553.08</v>
      </c>
      <c r="C101" s="90">
        <v>1359.03</v>
      </c>
      <c r="D101" s="90">
        <v>5912.11</v>
      </c>
      <c r="E101" s="68">
        <v>0.77010000000000001</v>
      </c>
      <c r="F101" s="68">
        <v>0.22989999999999999</v>
      </c>
    </row>
    <row r="102" spans="1:6" x14ac:dyDescent="0.35">
      <c r="A102" s="20" t="s">
        <v>111</v>
      </c>
      <c r="B102" s="90">
        <v>53692.98</v>
      </c>
      <c r="C102" s="90">
        <v>15662.63</v>
      </c>
      <c r="D102" s="90">
        <v>69355.61</v>
      </c>
      <c r="E102" s="68">
        <v>0.7742</v>
      </c>
      <c r="F102" s="68">
        <v>0.2258</v>
      </c>
    </row>
    <row r="103" spans="1:6" x14ac:dyDescent="0.35">
      <c r="A103" s="20" t="s">
        <v>112</v>
      </c>
      <c r="B103" s="90">
        <v>110.9</v>
      </c>
      <c r="C103" s="90">
        <v>112.2</v>
      </c>
      <c r="D103" s="90">
        <v>223.1</v>
      </c>
      <c r="E103" s="68">
        <v>0.49709999999999999</v>
      </c>
      <c r="F103" s="68">
        <v>0.50290000000000001</v>
      </c>
    </row>
    <row r="104" spans="1:6" x14ac:dyDescent="0.35">
      <c r="A104" s="20" t="s">
        <v>113</v>
      </c>
      <c r="B104" s="90">
        <v>691.26</v>
      </c>
      <c r="C104" s="90">
        <v>462.72</v>
      </c>
      <c r="D104" s="90">
        <v>1153.98</v>
      </c>
      <c r="E104" s="68">
        <v>0.59899999999999998</v>
      </c>
      <c r="F104" s="68">
        <v>0.40100000000000002</v>
      </c>
    </row>
    <row r="105" spans="1:6" x14ac:dyDescent="0.35">
      <c r="A105" s="20" t="s">
        <v>114</v>
      </c>
      <c r="B105" s="90">
        <v>1564.43</v>
      </c>
      <c r="C105" s="90">
        <v>1366.42</v>
      </c>
      <c r="D105" s="90">
        <v>2930.85</v>
      </c>
      <c r="E105" s="68">
        <v>0.53380000000000005</v>
      </c>
      <c r="F105" s="68">
        <v>0.4662</v>
      </c>
    </row>
    <row r="106" spans="1:6" x14ac:dyDescent="0.35">
      <c r="A106" s="20" t="s">
        <v>115</v>
      </c>
      <c r="B106" s="90">
        <v>315.33</v>
      </c>
      <c r="C106" s="90">
        <v>199.05</v>
      </c>
      <c r="D106" s="90">
        <v>514.38</v>
      </c>
      <c r="E106" s="68">
        <v>0.61299999999999999</v>
      </c>
      <c r="F106" s="68">
        <v>0.38700000000000001</v>
      </c>
    </row>
    <row r="107" spans="1:6" x14ac:dyDescent="0.35">
      <c r="A107" s="20" t="s">
        <v>116</v>
      </c>
      <c r="B107" s="90">
        <v>4596.75</v>
      </c>
      <c r="C107" s="90">
        <v>4229.72</v>
      </c>
      <c r="D107" s="90">
        <v>8826.4699999999993</v>
      </c>
      <c r="E107" s="68">
        <v>0.52080000000000004</v>
      </c>
      <c r="F107" s="68">
        <v>0.47920000000000001</v>
      </c>
    </row>
    <row r="108" spans="1:6" x14ac:dyDescent="0.35">
      <c r="A108" s="20" t="s">
        <v>117</v>
      </c>
      <c r="B108" s="90">
        <v>515.42999999999995</v>
      </c>
      <c r="C108" s="90">
        <v>882.42</v>
      </c>
      <c r="D108" s="90">
        <v>1397.85</v>
      </c>
      <c r="E108" s="68">
        <v>0.36870000000000003</v>
      </c>
      <c r="F108" s="68">
        <v>0.63129999999999997</v>
      </c>
    </row>
    <row r="109" spans="1:6" x14ac:dyDescent="0.35">
      <c r="A109" s="20" t="s">
        <v>118</v>
      </c>
      <c r="B109" s="90">
        <v>1185.48</v>
      </c>
      <c r="C109" s="90">
        <v>1194.4100000000001</v>
      </c>
      <c r="D109" s="90">
        <v>2379.89</v>
      </c>
      <c r="E109" s="68">
        <v>0.49809999999999999</v>
      </c>
      <c r="F109" s="68">
        <v>0.50190000000000001</v>
      </c>
    </row>
    <row r="110" spans="1:6" x14ac:dyDescent="0.35">
      <c r="A110" s="20" t="s">
        <v>119</v>
      </c>
      <c r="B110" s="90">
        <v>1488.62</v>
      </c>
      <c r="C110" s="90">
        <v>1085.21</v>
      </c>
      <c r="D110" s="90">
        <v>2573.83</v>
      </c>
      <c r="E110" s="68">
        <v>0.57840000000000003</v>
      </c>
      <c r="F110" s="68">
        <v>0.42159999999999997</v>
      </c>
    </row>
    <row r="111" spans="1:6" x14ac:dyDescent="0.35">
      <c r="A111" s="20" t="s">
        <v>120</v>
      </c>
      <c r="B111" s="90">
        <v>377.83</v>
      </c>
      <c r="C111" s="90">
        <v>214.68</v>
      </c>
      <c r="D111" s="90">
        <v>592.51</v>
      </c>
      <c r="E111" s="68">
        <v>0.63770000000000004</v>
      </c>
      <c r="F111" s="68">
        <v>0.36230000000000001</v>
      </c>
    </row>
    <row r="112" spans="1:6" x14ac:dyDescent="0.35">
      <c r="A112" s="20" t="s">
        <v>121</v>
      </c>
      <c r="B112" s="90">
        <v>431.32</v>
      </c>
      <c r="C112" s="90">
        <v>221.17</v>
      </c>
      <c r="D112" s="90">
        <v>652.49</v>
      </c>
      <c r="E112" s="68">
        <v>0.66100000000000003</v>
      </c>
      <c r="F112" s="68">
        <v>0.33900000000000002</v>
      </c>
    </row>
    <row r="113" spans="1:6" x14ac:dyDescent="0.35">
      <c r="A113" s="10" t="s">
        <v>122</v>
      </c>
      <c r="B113" s="90">
        <v>100.42</v>
      </c>
      <c r="C113" s="90">
        <v>49.8</v>
      </c>
      <c r="D113" s="90">
        <v>150.22</v>
      </c>
      <c r="E113" s="68">
        <v>0.66849999999999998</v>
      </c>
      <c r="F113" s="68">
        <v>0.33150000000000002</v>
      </c>
    </row>
    <row r="114" spans="1:6" x14ac:dyDescent="0.35">
      <c r="A114" s="20" t="s">
        <v>123</v>
      </c>
      <c r="B114" s="90">
        <v>3310.14</v>
      </c>
      <c r="C114" s="90">
        <v>3895.69</v>
      </c>
      <c r="D114" s="90">
        <v>7205.83</v>
      </c>
      <c r="E114" s="68">
        <v>0.45939999999999998</v>
      </c>
      <c r="F114" s="68">
        <v>0.54059999999999997</v>
      </c>
    </row>
    <row r="115" spans="1:6" x14ac:dyDescent="0.35">
      <c r="A115" s="21" t="s">
        <v>124</v>
      </c>
      <c r="B115" s="90">
        <v>639.4</v>
      </c>
      <c r="C115" s="90">
        <v>2593.73</v>
      </c>
      <c r="D115" s="90">
        <v>3233.13</v>
      </c>
      <c r="E115" s="68">
        <v>0.1978</v>
      </c>
      <c r="F115" s="68">
        <v>0.80220000000000002</v>
      </c>
    </row>
    <row r="116" spans="1:6" x14ac:dyDescent="0.35">
      <c r="A116" s="22" t="s">
        <v>183</v>
      </c>
      <c r="B116" s="90">
        <v>60018.47</v>
      </c>
      <c r="C116" s="90">
        <v>23681.15</v>
      </c>
      <c r="D116" s="90">
        <v>83699.62</v>
      </c>
      <c r="E116" s="68">
        <v>0.71709999999999996</v>
      </c>
      <c r="F116" s="68">
        <v>0.28289999999999998</v>
      </c>
    </row>
    <row r="117" spans="1:6" x14ac:dyDescent="0.35">
      <c r="A117" s="20" t="s">
        <v>125</v>
      </c>
      <c r="B117" s="90">
        <v>5247.93</v>
      </c>
      <c r="C117" s="90">
        <v>9731.69</v>
      </c>
      <c r="D117" s="90">
        <v>14979.62</v>
      </c>
      <c r="E117" s="68">
        <v>0.3503</v>
      </c>
      <c r="F117" s="68">
        <v>0.64970000000000006</v>
      </c>
    </row>
    <row r="118" spans="1:6" x14ac:dyDescent="0.35">
      <c r="A118" s="23" t="s">
        <v>107</v>
      </c>
      <c r="B118" s="90">
        <v>930.28</v>
      </c>
      <c r="C118" s="90">
        <v>862.7</v>
      </c>
      <c r="D118" s="90">
        <v>1792.98</v>
      </c>
      <c r="E118" s="68">
        <v>0.51880000000000004</v>
      </c>
      <c r="F118" s="68">
        <v>0.48120000000000002</v>
      </c>
    </row>
    <row r="119" spans="1:6" x14ac:dyDescent="0.35">
      <c r="A119" s="20" t="s">
        <v>127</v>
      </c>
      <c r="B119" s="90">
        <v>29.17</v>
      </c>
      <c r="C119" s="90">
        <v>26.3</v>
      </c>
      <c r="D119" s="90">
        <v>55.47</v>
      </c>
      <c r="E119" s="68">
        <v>0.52590000000000003</v>
      </c>
      <c r="F119" s="68">
        <v>0.47410000000000002</v>
      </c>
    </row>
    <row r="120" spans="1:6" x14ac:dyDescent="0.35">
      <c r="A120" s="20" t="s">
        <v>129</v>
      </c>
      <c r="B120" s="90">
        <v>13.9</v>
      </c>
      <c r="C120" s="90">
        <v>6</v>
      </c>
      <c r="D120" s="90">
        <v>19.899999999999999</v>
      </c>
      <c r="E120" s="68">
        <v>0.69850000000000001</v>
      </c>
      <c r="F120" s="68">
        <v>0.30149999999999999</v>
      </c>
    </row>
    <row r="121" spans="1:6" x14ac:dyDescent="0.35">
      <c r="A121" s="20" t="s">
        <v>76</v>
      </c>
      <c r="B121" s="90">
        <v>365.1</v>
      </c>
      <c r="C121" s="90">
        <v>741.56</v>
      </c>
      <c r="D121" s="90">
        <v>1106.6600000000001</v>
      </c>
      <c r="E121" s="68">
        <v>0.32990000000000003</v>
      </c>
      <c r="F121" s="68">
        <v>0.67010000000000003</v>
      </c>
    </row>
    <row r="122" spans="1:6" x14ac:dyDescent="0.35">
      <c r="A122" s="20" t="s">
        <v>25</v>
      </c>
      <c r="B122" s="90">
        <v>54.36</v>
      </c>
      <c r="C122" s="90">
        <v>17.989999999999998</v>
      </c>
      <c r="D122" s="90">
        <v>72.349999999999994</v>
      </c>
      <c r="E122" s="68">
        <v>0.75129999999999997</v>
      </c>
      <c r="F122" s="68">
        <v>0.2487</v>
      </c>
    </row>
    <row r="123" spans="1:6" x14ac:dyDescent="0.35">
      <c r="A123" s="24" t="s">
        <v>130</v>
      </c>
      <c r="B123" s="90">
        <v>422.03</v>
      </c>
      <c r="C123" s="90">
        <v>158.5</v>
      </c>
      <c r="D123" s="90">
        <v>580.53</v>
      </c>
      <c r="E123" s="68">
        <v>0.72699999999999998</v>
      </c>
      <c r="F123" s="68">
        <v>0.27300000000000002</v>
      </c>
    </row>
    <row r="124" spans="1:6" x14ac:dyDescent="0.35">
      <c r="A124" s="23" t="s">
        <v>132</v>
      </c>
      <c r="B124" s="90">
        <v>82.57</v>
      </c>
      <c r="C124" s="90">
        <v>93.57</v>
      </c>
      <c r="D124" s="90">
        <v>176.14</v>
      </c>
      <c r="E124" s="68">
        <v>0.46879999999999999</v>
      </c>
      <c r="F124" s="68">
        <v>0.53120000000000001</v>
      </c>
    </row>
    <row r="125" spans="1:6" x14ac:dyDescent="0.35">
      <c r="A125" s="23" t="s">
        <v>106</v>
      </c>
      <c r="B125" s="90">
        <v>2521.34</v>
      </c>
      <c r="C125" s="90">
        <v>1551.03</v>
      </c>
      <c r="D125" s="90">
        <v>4072.37</v>
      </c>
      <c r="E125" s="68">
        <v>0.61909999999999998</v>
      </c>
      <c r="F125" s="68">
        <v>0.38090000000000002</v>
      </c>
    </row>
    <row r="126" spans="1:6" x14ac:dyDescent="0.35">
      <c r="A126" s="20" t="s">
        <v>184</v>
      </c>
      <c r="B126" s="90">
        <v>144241.63</v>
      </c>
      <c r="C126" s="90">
        <v>71689.200000000012</v>
      </c>
      <c r="D126" s="90">
        <v>215930.83000000005</v>
      </c>
      <c r="E126" s="68">
        <v>0.66799923845983444</v>
      </c>
      <c r="F126" s="68">
        <v>0.33200076154016539</v>
      </c>
    </row>
    <row r="127" spans="1:6" ht="14.65" x14ac:dyDescent="0.4">
      <c r="A127"/>
      <c r="B127"/>
      <c r="C127"/>
      <c r="D127"/>
      <c r="E127"/>
      <c r="F127"/>
    </row>
    <row r="128" spans="1:6" x14ac:dyDescent="0.35">
      <c r="B128" s="116" t="s">
        <v>24</v>
      </c>
      <c r="C128" s="117"/>
      <c r="D128" s="118"/>
      <c r="E128" s="116" t="s">
        <v>165</v>
      </c>
      <c r="F128" s="118"/>
    </row>
    <row r="129" spans="1:6" x14ac:dyDescent="0.35">
      <c r="A129" s="35" t="s">
        <v>174</v>
      </c>
      <c r="B129" s="75" t="s">
        <v>0</v>
      </c>
      <c r="C129" s="75" t="s">
        <v>1</v>
      </c>
      <c r="D129" s="75" t="s">
        <v>2</v>
      </c>
      <c r="E129" s="75" t="s">
        <v>0</v>
      </c>
      <c r="F129" s="75" t="s">
        <v>1</v>
      </c>
    </row>
    <row r="130" spans="1:6" x14ac:dyDescent="0.35">
      <c r="A130" s="20" t="s">
        <v>126</v>
      </c>
      <c r="B130" s="90">
        <v>26.44</v>
      </c>
      <c r="C130" s="90">
        <v>7</v>
      </c>
      <c r="D130" s="90">
        <v>33.44</v>
      </c>
      <c r="E130" s="68">
        <v>0.79069999999999996</v>
      </c>
      <c r="F130" s="68">
        <v>0.20930000000000001</v>
      </c>
    </row>
    <row r="131" spans="1:6" x14ac:dyDescent="0.35">
      <c r="A131" s="23" t="s">
        <v>128</v>
      </c>
      <c r="B131" s="90">
        <v>339.71</v>
      </c>
      <c r="C131" s="90">
        <v>134.80000000000001</v>
      </c>
      <c r="D131" s="90">
        <v>474.51</v>
      </c>
      <c r="E131" s="68">
        <v>0.71589999999999998</v>
      </c>
      <c r="F131" s="68">
        <v>0.28410000000000002</v>
      </c>
    </row>
    <row r="132" spans="1:6" x14ac:dyDescent="0.35">
      <c r="A132" s="20" t="s">
        <v>103</v>
      </c>
      <c r="B132" s="90">
        <v>88.68</v>
      </c>
      <c r="C132" s="90">
        <v>42.9</v>
      </c>
      <c r="D132" s="90">
        <v>131.58000000000001</v>
      </c>
      <c r="E132" s="68">
        <v>0.67400000000000004</v>
      </c>
      <c r="F132" s="68">
        <v>0.32600000000000001</v>
      </c>
    </row>
    <row r="133" spans="1:6" x14ac:dyDescent="0.35">
      <c r="A133" s="20" t="s">
        <v>131</v>
      </c>
      <c r="B133" s="90">
        <v>175.79</v>
      </c>
      <c r="C133" s="90">
        <v>134.53</v>
      </c>
      <c r="D133" s="90">
        <v>310.32</v>
      </c>
      <c r="E133" s="68">
        <v>0.5665</v>
      </c>
      <c r="F133" s="68">
        <v>0.4335</v>
      </c>
    </row>
    <row r="134" spans="1:6" x14ac:dyDescent="0.35">
      <c r="A134" s="20" t="s">
        <v>133</v>
      </c>
      <c r="B134" s="90">
        <v>52.86</v>
      </c>
      <c r="C134" s="90">
        <v>12.2</v>
      </c>
      <c r="D134" s="90">
        <v>65.06</v>
      </c>
      <c r="E134" s="68">
        <v>0.8125</v>
      </c>
      <c r="F134" s="68">
        <v>0.1875</v>
      </c>
    </row>
    <row r="135" spans="1:6" x14ac:dyDescent="0.35">
      <c r="A135" s="20" t="s">
        <v>134</v>
      </c>
      <c r="B135" s="90">
        <v>150.56</v>
      </c>
      <c r="C135" s="90">
        <v>97.02</v>
      </c>
      <c r="D135" s="90">
        <v>247.58</v>
      </c>
      <c r="E135" s="68">
        <v>0.60809999999999997</v>
      </c>
      <c r="F135" s="68">
        <v>0.39190000000000003</v>
      </c>
    </row>
    <row r="136" spans="1:6" x14ac:dyDescent="0.35">
      <c r="A136" s="24" t="s">
        <v>135</v>
      </c>
      <c r="B136" s="90">
        <v>190.7</v>
      </c>
      <c r="C136" s="90">
        <v>84.07</v>
      </c>
      <c r="D136" s="90">
        <v>274.77</v>
      </c>
      <c r="E136" s="68">
        <v>0.69399999999999995</v>
      </c>
      <c r="F136" s="68">
        <v>0.30599999999999999</v>
      </c>
    </row>
    <row r="137" spans="1:6" x14ac:dyDescent="0.35">
      <c r="A137" s="23" t="s">
        <v>136</v>
      </c>
      <c r="B137" s="90">
        <v>65.8</v>
      </c>
      <c r="C137" s="90">
        <v>44</v>
      </c>
      <c r="D137" s="90">
        <v>109.8</v>
      </c>
      <c r="E137" s="68">
        <v>0.59930000000000005</v>
      </c>
      <c r="F137" s="68">
        <v>0.4007</v>
      </c>
    </row>
    <row r="138" spans="1:6" x14ac:dyDescent="0.35">
      <c r="A138" s="20" t="s">
        <v>175</v>
      </c>
      <c r="B138" s="90">
        <v>1090.54</v>
      </c>
      <c r="C138" s="90">
        <v>556.52</v>
      </c>
      <c r="D138" s="90">
        <v>1647.0599999999997</v>
      </c>
      <c r="E138" s="68">
        <v>0.66211309849064404</v>
      </c>
      <c r="F138" s="68">
        <v>0.33788690150935613</v>
      </c>
    </row>
    <row r="139" spans="1:6" x14ac:dyDescent="0.35">
      <c r="A139" s="23" t="s">
        <v>176</v>
      </c>
      <c r="B139" s="90">
        <v>145332.17000000001</v>
      </c>
      <c r="C139" s="90">
        <v>72245.72</v>
      </c>
      <c r="D139" s="90">
        <v>217577.89</v>
      </c>
      <c r="E139" s="68">
        <v>0.66800000000000004</v>
      </c>
      <c r="F139" s="68">
        <v>0.33200000000000002</v>
      </c>
    </row>
    <row r="141" spans="1:6" ht="14.65" x14ac:dyDescent="0.4">
      <c r="B141"/>
      <c r="C141"/>
      <c r="D141"/>
      <c r="E141"/>
      <c r="F141"/>
    </row>
    <row r="143" spans="1:6" ht="13.9" x14ac:dyDescent="0.35">
      <c r="A143" s="88" t="s">
        <v>185</v>
      </c>
    </row>
    <row r="145" spans="1:6" x14ac:dyDescent="0.35">
      <c r="B145" s="116" t="s">
        <v>164</v>
      </c>
      <c r="C145" s="117"/>
      <c r="D145" s="118"/>
      <c r="E145" s="116" t="s">
        <v>165</v>
      </c>
      <c r="F145" s="118"/>
    </row>
    <row r="146" spans="1:6" x14ac:dyDescent="0.35">
      <c r="A146" s="35" t="s">
        <v>26</v>
      </c>
      <c r="B146" s="75" t="s">
        <v>0</v>
      </c>
      <c r="C146" s="75" t="s">
        <v>1</v>
      </c>
      <c r="D146" s="75" t="s">
        <v>2</v>
      </c>
      <c r="E146" s="75" t="s">
        <v>0</v>
      </c>
      <c r="F146" s="75" t="s">
        <v>1</v>
      </c>
    </row>
    <row r="147" spans="1:6" x14ac:dyDescent="0.35">
      <c r="A147" s="20" t="s">
        <v>108</v>
      </c>
      <c r="B147" s="77">
        <v>222</v>
      </c>
      <c r="C147" s="77">
        <v>95</v>
      </c>
      <c r="D147" s="77">
        <v>317</v>
      </c>
      <c r="E147" s="68">
        <v>0.70030000000000003</v>
      </c>
      <c r="F147" s="68">
        <v>0.29970000000000002</v>
      </c>
    </row>
    <row r="148" spans="1:6" x14ac:dyDescent="0.35">
      <c r="A148" s="20" t="s">
        <v>109</v>
      </c>
      <c r="B148" s="77">
        <v>844</v>
      </c>
      <c r="C148" s="77">
        <v>1213</v>
      </c>
      <c r="D148" s="77">
        <v>2057</v>
      </c>
      <c r="E148" s="68">
        <v>0.4103</v>
      </c>
      <c r="F148" s="68">
        <v>0.5897</v>
      </c>
    </row>
    <row r="149" spans="1:6" x14ac:dyDescent="0.35">
      <c r="A149" s="20" t="s">
        <v>110</v>
      </c>
      <c r="B149" s="77">
        <v>4952</v>
      </c>
      <c r="C149" s="77">
        <v>1415</v>
      </c>
      <c r="D149" s="77">
        <v>6367</v>
      </c>
      <c r="E149" s="68">
        <v>0.77780000000000005</v>
      </c>
      <c r="F149" s="68">
        <v>0.22220000000000001</v>
      </c>
    </row>
    <row r="150" spans="1:6" x14ac:dyDescent="0.35">
      <c r="A150" s="20" t="s">
        <v>111</v>
      </c>
      <c r="B150" s="77">
        <v>70125</v>
      </c>
      <c r="C150" s="77">
        <v>18050</v>
      </c>
      <c r="D150" s="77">
        <v>88175</v>
      </c>
      <c r="E150" s="68">
        <v>0.79530000000000001</v>
      </c>
      <c r="F150" s="68">
        <v>0.20469999999999999</v>
      </c>
    </row>
    <row r="151" spans="1:6" x14ac:dyDescent="0.35">
      <c r="A151" s="20" t="s">
        <v>112</v>
      </c>
      <c r="B151" s="77">
        <v>119</v>
      </c>
      <c r="C151" s="77">
        <v>113</v>
      </c>
      <c r="D151" s="77">
        <v>232</v>
      </c>
      <c r="E151" s="68">
        <v>0.51290000000000002</v>
      </c>
      <c r="F151" s="68">
        <v>0.48709999999999998</v>
      </c>
    </row>
    <row r="152" spans="1:6" x14ac:dyDescent="0.35">
      <c r="A152" s="20" t="s">
        <v>113</v>
      </c>
      <c r="B152" s="77">
        <v>736</v>
      </c>
      <c r="C152" s="77">
        <v>467</v>
      </c>
      <c r="D152" s="77">
        <v>1203</v>
      </c>
      <c r="E152" s="68">
        <v>0.61180000000000001</v>
      </c>
      <c r="F152" s="68">
        <v>0.38819999999999999</v>
      </c>
    </row>
    <row r="153" spans="1:6" x14ac:dyDescent="0.35">
      <c r="A153" s="20" t="s">
        <v>114</v>
      </c>
      <c r="B153" s="77">
        <v>1664</v>
      </c>
      <c r="C153" s="77">
        <v>1377</v>
      </c>
      <c r="D153" s="77">
        <v>3041</v>
      </c>
      <c r="E153" s="68">
        <v>0.54720000000000002</v>
      </c>
      <c r="F153" s="68">
        <v>0.45279999999999998</v>
      </c>
    </row>
    <row r="154" spans="1:6" x14ac:dyDescent="0.35">
      <c r="A154" s="20" t="s">
        <v>115</v>
      </c>
      <c r="B154" s="77">
        <v>339</v>
      </c>
      <c r="C154" s="77">
        <v>202</v>
      </c>
      <c r="D154" s="77">
        <v>541</v>
      </c>
      <c r="E154" s="68">
        <v>0.62660000000000005</v>
      </c>
      <c r="F154" s="68">
        <v>0.37340000000000001</v>
      </c>
    </row>
    <row r="155" spans="1:6" x14ac:dyDescent="0.35">
      <c r="A155" s="20" t="s">
        <v>116</v>
      </c>
      <c r="B155" s="77">
        <v>5063</v>
      </c>
      <c r="C155" s="77">
        <v>4401</v>
      </c>
      <c r="D155" s="77">
        <v>9464</v>
      </c>
      <c r="E155" s="68">
        <v>0.53500000000000003</v>
      </c>
      <c r="F155" s="68">
        <v>0.46500000000000002</v>
      </c>
    </row>
    <row r="156" spans="1:6" x14ac:dyDescent="0.35">
      <c r="A156" s="20" t="s">
        <v>117</v>
      </c>
      <c r="B156" s="77">
        <v>568</v>
      </c>
      <c r="C156" s="77">
        <v>891</v>
      </c>
      <c r="D156" s="77">
        <v>1459</v>
      </c>
      <c r="E156" s="68">
        <v>0.38929999999999998</v>
      </c>
      <c r="F156" s="68">
        <v>0.61070000000000002</v>
      </c>
    </row>
    <row r="157" spans="1:6" x14ac:dyDescent="0.35">
      <c r="A157" s="20" t="s">
        <v>118</v>
      </c>
      <c r="B157" s="77">
        <v>1281</v>
      </c>
      <c r="C157" s="77">
        <v>1211</v>
      </c>
      <c r="D157" s="77">
        <v>2492</v>
      </c>
      <c r="E157" s="68">
        <v>0.51400000000000001</v>
      </c>
      <c r="F157" s="68">
        <v>0.48599999999999999</v>
      </c>
    </row>
    <row r="158" spans="1:6" x14ac:dyDescent="0.35">
      <c r="A158" s="20" t="s">
        <v>119</v>
      </c>
      <c r="B158" s="77">
        <v>1621</v>
      </c>
      <c r="C158" s="77">
        <v>1100</v>
      </c>
      <c r="D158" s="77">
        <v>2721</v>
      </c>
      <c r="E158" s="68">
        <v>0.59570000000000001</v>
      </c>
      <c r="F158" s="68">
        <v>0.40429999999999999</v>
      </c>
    </row>
    <row r="159" spans="1:6" x14ac:dyDescent="0.35">
      <c r="A159" s="20" t="s">
        <v>120</v>
      </c>
      <c r="B159" s="77">
        <v>404</v>
      </c>
      <c r="C159" s="77">
        <v>219</v>
      </c>
      <c r="D159" s="77">
        <v>623</v>
      </c>
      <c r="E159" s="68">
        <v>0.64849999999999997</v>
      </c>
      <c r="F159" s="68">
        <v>0.35149999999999998</v>
      </c>
    </row>
    <row r="160" spans="1:6" x14ac:dyDescent="0.35">
      <c r="A160" s="20" t="s">
        <v>121</v>
      </c>
      <c r="B160" s="77">
        <v>476</v>
      </c>
      <c r="C160" s="77">
        <v>239</v>
      </c>
      <c r="D160" s="77">
        <v>715</v>
      </c>
      <c r="E160" s="68">
        <v>0.66569999999999996</v>
      </c>
      <c r="F160" s="68">
        <v>0.33429999999999999</v>
      </c>
    </row>
    <row r="161" spans="1:6" x14ac:dyDescent="0.35">
      <c r="A161" s="10" t="s">
        <v>122</v>
      </c>
      <c r="B161" s="77">
        <v>106</v>
      </c>
      <c r="C161" s="77">
        <v>50</v>
      </c>
      <c r="D161" s="77">
        <v>156</v>
      </c>
      <c r="E161" s="68">
        <v>0.67949999999999999</v>
      </c>
      <c r="F161" s="68">
        <v>0.32050000000000001</v>
      </c>
    </row>
    <row r="162" spans="1:6" x14ac:dyDescent="0.35">
      <c r="A162" s="20" t="s">
        <v>123</v>
      </c>
      <c r="B162" s="77">
        <v>4854</v>
      </c>
      <c r="C162" s="77">
        <v>4267</v>
      </c>
      <c r="D162" s="77">
        <v>9121</v>
      </c>
      <c r="E162" s="68">
        <v>0.53220000000000001</v>
      </c>
      <c r="F162" s="68">
        <v>0.46779999999999999</v>
      </c>
    </row>
    <row r="163" spans="1:6" x14ac:dyDescent="0.35">
      <c r="A163" s="21" t="s">
        <v>124</v>
      </c>
      <c r="B163" s="77">
        <v>883</v>
      </c>
      <c r="C163" s="77">
        <v>4241</v>
      </c>
      <c r="D163" s="77">
        <v>5124</v>
      </c>
      <c r="E163" s="68">
        <v>0.17230000000000001</v>
      </c>
      <c r="F163" s="68">
        <v>0.82769999999999999</v>
      </c>
    </row>
    <row r="164" spans="1:6" x14ac:dyDescent="0.35">
      <c r="A164" s="22" t="s">
        <v>183</v>
      </c>
      <c r="B164" s="77">
        <v>73272</v>
      </c>
      <c r="C164" s="77">
        <v>26155</v>
      </c>
      <c r="D164" s="77">
        <v>99427</v>
      </c>
      <c r="E164" s="68">
        <v>0.7369</v>
      </c>
      <c r="F164" s="68">
        <v>0.2631</v>
      </c>
    </row>
    <row r="165" spans="1:6" x14ac:dyDescent="0.35">
      <c r="A165" s="20" t="s">
        <v>125</v>
      </c>
      <c r="B165" s="77">
        <v>5578</v>
      </c>
      <c r="C165" s="77">
        <v>9774</v>
      </c>
      <c r="D165" s="77">
        <v>15352</v>
      </c>
      <c r="E165" s="68">
        <v>0.36330000000000001</v>
      </c>
      <c r="F165" s="68">
        <v>0.63670000000000004</v>
      </c>
    </row>
    <row r="166" spans="1:6" x14ac:dyDescent="0.35">
      <c r="A166" s="23" t="s">
        <v>107</v>
      </c>
      <c r="B166" s="77">
        <v>997</v>
      </c>
      <c r="C166" s="77">
        <v>871</v>
      </c>
      <c r="D166" s="77">
        <v>1868</v>
      </c>
      <c r="E166" s="68">
        <v>0.53369999999999995</v>
      </c>
      <c r="F166" s="68">
        <v>0.46629999999999999</v>
      </c>
    </row>
    <row r="167" spans="1:6" x14ac:dyDescent="0.35">
      <c r="A167" s="20" t="s">
        <v>127</v>
      </c>
      <c r="B167" s="77">
        <v>31</v>
      </c>
      <c r="C167" s="77">
        <v>27</v>
      </c>
      <c r="D167" s="77">
        <v>58</v>
      </c>
      <c r="E167" s="68">
        <v>0.53449999999999998</v>
      </c>
      <c r="F167" s="68">
        <v>0.46550000000000002</v>
      </c>
    </row>
    <row r="168" spans="1:6" x14ac:dyDescent="0.35">
      <c r="A168" s="20" t="s">
        <v>129</v>
      </c>
      <c r="B168" s="77">
        <v>15</v>
      </c>
      <c r="C168" s="77">
        <v>6</v>
      </c>
      <c r="D168" s="77">
        <v>21</v>
      </c>
      <c r="E168" s="68">
        <v>0.71430000000000005</v>
      </c>
      <c r="F168" s="68">
        <v>0.28570000000000001</v>
      </c>
    </row>
    <row r="169" spans="1:6" x14ac:dyDescent="0.35">
      <c r="A169" s="20" t="s">
        <v>76</v>
      </c>
      <c r="B169" s="77">
        <v>378</v>
      </c>
      <c r="C169" s="77">
        <v>745</v>
      </c>
      <c r="D169" s="77">
        <v>1123</v>
      </c>
      <c r="E169" s="68">
        <v>0.33660000000000001</v>
      </c>
      <c r="F169" s="68">
        <v>0.66339999999999999</v>
      </c>
    </row>
    <row r="170" spans="1:6" x14ac:dyDescent="0.35">
      <c r="A170" s="20" t="s">
        <v>25</v>
      </c>
      <c r="B170" s="77">
        <v>57</v>
      </c>
      <c r="C170" s="77">
        <v>20</v>
      </c>
      <c r="D170" s="77">
        <v>77</v>
      </c>
      <c r="E170" s="68">
        <v>0.74029999999999996</v>
      </c>
      <c r="F170" s="68">
        <v>0.25969999999999999</v>
      </c>
    </row>
    <row r="171" spans="1:6" x14ac:dyDescent="0.35">
      <c r="A171" s="24" t="s">
        <v>130</v>
      </c>
      <c r="B171" s="77">
        <v>443</v>
      </c>
      <c r="C171" s="77">
        <v>161</v>
      </c>
      <c r="D171" s="77">
        <v>604</v>
      </c>
      <c r="E171" s="68">
        <v>0.73340000000000005</v>
      </c>
      <c r="F171" s="68">
        <v>0.2666</v>
      </c>
    </row>
    <row r="172" spans="1:6" x14ac:dyDescent="0.35">
      <c r="A172" s="23" t="s">
        <v>132</v>
      </c>
      <c r="B172" s="77">
        <v>91</v>
      </c>
      <c r="C172" s="77">
        <v>95</v>
      </c>
      <c r="D172" s="77">
        <v>186</v>
      </c>
      <c r="E172" s="68">
        <v>0.48920000000000002</v>
      </c>
      <c r="F172" s="68">
        <v>0.51080000000000003</v>
      </c>
    </row>
    <row r="173" spans="1:6" x14ac:dyDescent="0.35">
      <c r="A173" s="23" t="s">
        <v>106</v>
      </c>
      <c r="B173" s="77">
        <v>3097</v>
      </c>
      <c r="C173" s="77">
        <v>1788</v>
      </c>
      <c r="D173" s="77">
        <v>4885</v>
      </c>
      <c r="E173" s="68">
        <v>0.63400000000000001</v>
      </c>
      <c r="F173" s="68">
        <v>0.36599999999999999</v>
      </c>
    </row>
    <row r="174" spans="1:6" x14ac:dyDescent="0.35">
      <c r="A174" s="20" t="s">
        <v>184</v>
      </c>
      <c r="B174" s="77">
        <v>178216</v>
      </c>
      <c r="C174" s="77">
        <v>79193</v>
      </c>
      <c r="D174" s="77">
        <v>257409</v>
      </c>
      <c r="E174" s="68">
        <v>0.69234564448018521</v>
      </c>
      <c r="F174" s="68">
        <v>0.30765435551981479</v>
      </c>
    </row>
    <row r="175" spans="1:6" ht="14.65" x14ac:dyDescent="0.4">
      <c r="A175"/>
      <c r="B175"/>
      <c r="C175"/>
      <c r="D175"/>
      <c r="E175"/>
      <c r="F175"/>
    </row>
    <row r="176" spans="1:6" x14ac:dyDescent="0.35">
      <c r="B176" s="116" t="s">
        <v>164</v>
      </c>
      <c r="C176" s="117"/>
      <c r="D176" s="118"/>
      <c r="E176" s="116" t="s">
        <v>165</v>
      </c>
      <c r="F176" s="118"/>
    </row>
    <row r="177" spans="1:6" x14ac:dyDescent="0.35">
      <c r="A177" s="35" t="s">
        <v>174</v>
      </c>
      <c r="B177" s="75" t="s">
        <v>0</v>
      </c>
      <c r="C177" s="75" t="s">
        <v>1</v>
      </c>
      <c r="D177" s="75" t="s">
        <v>2</v>
      </c>
      <c r="E177" s="75" t="s">
        <v>0</v>
      </c>
      <c r="F177" s="75" t="s">
        <v>1</v>
      </c>
    </row>
    <row r="178" spans="1:6" x14ac:dyDescent="0.35">
      <c r="A178" s="20" t="s">
        <v>126</v>
      </c>
      <c r="B178" s="77">
        <v>30</v>
      </c>
      <c r="C178" s="77">
        <v>7</v>
      </c>
      <c r="D178" s="77">
        <v>37</v>
      </c>
      <c r="E178" s="68">
        <v>0.81079999999999997</v>
      </c>
      <c r="F178" s="68">
        <v>0.18920000000000001</v>
      </c>
    </row>
    <row r="179" spans="1:6" x14ac:dyDescent="0.35">
      <c r="A179" s="23" t="s">
        <v>128</v>
      </c>
      <c r="B179" s="77">
        <v>379</v>
      </c>
      <c r="C179" s="77">
        <v>143</v>
      </c>
      <c r="D179" s="77">
        <v>522</v>
      </c>
      <c r="E179" s="68">
        <v>0.72609999999999997</v>
      </c>
      <c r="F179" s="68">
        <v>0.27389999999999998</v>
      </c>
    </row>
    <row r="180" spans="1:6" x14ac:dyDescent="0.35">
      <c r="A180" s="20" t="s">
        <v>103</v>
      </c>
      <c r="B180" s="77">
        <v>91</v>
      </c>
      <c r="C180" s="77">
        <v>43</v>
      </c>
      <c r="D180" s="77">
        <v>134</v>
      </c>
      <c r="E180" s="68">
        <v>0.67910000000000004</v>
      </c>
      <c r="F180" s="68">
        <v>0.32090000000000002</v>
      </c>
    </row>
    <row r="181" spans="1:6" x14ac:dyDescent="0.35">
      <c r="A181" s="20" t="s">
        <v>131</v>
      </c>
      <c r="B181" s="77">
        <v>249</v>
      </c>
      <c r="C181" s="77">
        <v>167</v>
      </c>
      <c r="D181" s="77">
        <v>416</v>
      </c>
      <c r="E181" s="68">
        <v>0.59860000000000002</v>
      </c>
      <c r="F181" s="68">
        <v>0.40139999999999998</v>
      </c>
    </row>
    <row r="182" spans="1:6" x14ac:dyDescent="0.35">
      <c r="A182" s="20" t="s">
        <v>133</v>
      </c>
      <c r="B182" s="77">
        <v>57</v>
      </c>
      <c r="C182" s="77">
        <v>13</v>
      </c>
      <c r="D182" s="77">
        <v>70</v>
      </c>
      <c r="E182" s="68">
        <v>0.81430000000000002</v>
      </c>
      <c r="F182" s="68">
        <v>0.1857</v>
      </c>
    </row>
    <row r="183" spans="1:6" x14ac:dyDescent="0.35">
      <c r="A183" s="20" t="s">
        <v>134</v>
      </c>
      <c r="B183" s="77">
        <v>216</v>
      </c>
      <c r="C183" s="77">
        <v>117</v>
      </c>
      <c r="D183" s="77">
        <v>333</v>
      </c>
      <c r="E183" s="68">
        <v>0.64859999999999995</v>
      </c>
      <c r="F183" s="68">
        <v>0.35139999999999999</v>
      </c>
    </row>
    <row r="184" spans="1:6" x14ac:dyDescent="0.35">
      <c r="A184" s="24" t="s">
        <v>135</v>
      </c>
      <c r="B184" s="77">
        <v>239</v>
      </c>
      <c r="C184" s="77">
        <v>101</v>
      </c>
      <c r="D184" s="77">
        <v>340</v>
      </c>
      <c r="E184" s="68">
        <v>0.70289999999999997</v>
      </c>
      <c r="F184" s="68">
        <v>0.29709999999999998</v>
      </c>
    </row>
    <row r="185" spans="1:6" x14ac:dyDescent="0.35">
      <c r="A185" s="23" t="s">
        <v>136</v>
      </c>
      <c r="B185" s="77">
        <v>68</v>
      </c>
      <c r="C185" s="77">
        <v>44</v>
      </c>
      <c r="D185" s="77">
        <v>112</v>
      </c>
      <c r="E185" s="68">
        <v>0.60709999999999997</v>
      </c>
      <c r="F185" s="68">
        <v>0.39290000000000003</v>
      </c>
    </row>
    <row r="186" spans="1:6" x14ac:dyDescent="0.35">
      <c r="A186" s="20" t="s">
        <v>175</v>
      </c>
      <c r="B186" s="77">
        <v>1329</v>
      </c>
      <c r="C186" s="77">
        <v>635</v>
      </c>
      <c r="D186" s="77">
        <v>1964</v>
      </c>
      <c r="E186" s="68">
        <v>0.67668024439918528</v>
      </c>
      <c r="F186" s="68">
        <v>0.32331975560081466</v>
      </c>
    </row>
    <row r="187" spans="1:6" x14ac:dyDescent="0.35">
      <c r="A187" s="23" t="s">
        <v>176</v>
      </c>
      <c r="B187" s="77">
        <v>179545</v>
      </c>
      <c r="C187" s="77">
        <v>79828</v>
      </c>
      <c r="D187" s="77">
        <v>259373</v>
      </c>
      <c r="E187" s="68">
        <v>0.69220000000000004</v>
      </c>
      <c r="F187" s="68">
        <v>0.30780000000000002</v>
      </c>
    </row>
    <row r="189" spans="1:6" ht="14.65" x14ac:dyDescent="0.4">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zoomScaleNormal="100" workbookViewId="0">
      <selection activeCell="I8" sqref="I8"/>
    </sheetView>
  </sheetViews>
  <sheetFormatPr defaultColWidth="8.703125" defaultRowHeight="12.75" x14ac:dyDescent="0.35"/>
  <cols>
    <col min="1" max="1" width="22.1171875" style="1" bestFit="1" customWidth="1"/>
    <col min="2" max="2" width="78.17578125" style="9" customWidth="1"/>
    <col min="3" max="3" width="8.703125" style="9" customWidth="1"/>
    <col min="4" max="16384" width="8.703125" style="9"/>
  </cols>
  <sheetData>
    <row r="1" spans="1:2" ht="13.15" x14ac:dyDescent="0.4">
      <c r="A1" s="5" t="s">
        <v>73</v>
      </c>
    </row>
    <row r="3" spans="1:2" x14ac:dyDescent="0.35">
      <c r="A3" s="30" t="s">
        <v>27</v>
      </c>
      <c r="B3" s="20" t="s">
        <v>28</v>
      </c>
    </row>
    <row r="4" spans="1:2" ht="114.75" x14ac:dyDescent="0.35">
      <c r="A4" s="31" t="s">
        <v>69</v>
      </c>
      <c r="B4" s="20" t="s">
        <v>173</v>
      </c>
    </row>
    <row r="5" spans="1:2" ht="63.75" x14ac:dyDescent="0.35">
      <c r="A5" s="32" t="s">
        <v>60</v>
      </c>
      <c r="B5" s="33" t="s">
        <v>70</v>
      </c>
    </row>
    <row r="6" spans="1:2" ht="63.75" x14ac:dyDescent="0.35">
      <c r="A6" s="30" t="s">
        <v>30</v>
      </c>
      <c r="B6" s="20" t="s">
        <v>168</v>
      </c>
    </row>
    <row r="7" spans="1:2" ht="38.25" x14ac:dyDescent="0.35">
      <c r="A7" s="30" t="s">
        <v>7</v>
      </c>
      <c r="B7" s="20" t="s">
        <v>104</v>
      </c>
    </row>
    <row r="8" spans="1:2" ht="102" x14ac:dyDescent="0.35">
      <c r="A8" s="30" t="s">
        <v>79</v>
      </c>
      <c r="B8" s="20" t="s">
        <v>169</v>
      </c>
    </row>
    <row r="9" spans="1:2" x14ac:dyDescent="0.35">
      <c r="A9" s="30" t="s">
        <v>31</v>
      </c>
      <c r="B9" s="20" t="s">
        <v>32</v>
      </c>
    </row>
    <row r="10" spans="1:2" ht="25.5" x14ac:dyDescent="0.35">
      <c r="A10" s="30" t="s">
        <v>33</v>
      </c>
      <c r="B10" s="20" t="s">
        <v>34</v>
      </c>
    </row>
    <row r="11" spans="1:2" ht="25.5" x14ac:dyDescent="0.35">
      <c r="A11" s="30" t="s">
        <v>35</v>
      </c>
      <c r="B11" s="20" t="s">
        <v>36</v>
      </c>
    </row>
    <row r="12" spans="1:2" ht="63.75" x14ac:dyDescent="0.35">
      <c r="A12" s="30" t="s">
        <v>137</v>
      </c>
      <c r="B12" s="20" t="s">
        <v>172</v>
      </c>
    </row>
    <row r="13" spans="1:2" ht="25.5" x14ac:dyDescent="0.35">
      <c r="A13" s="30" t="s">
        <v>37</v>
      </c>
      <c r="B13" s="20" t="s">
        <v>171</v>
      </c>
    </row>
    <row r="14" spans="1:2" x14ac:dyDescent="0.35">
      <c r="A14" s="30" t="s">
        <v>38</v>
      </c>
      <c r="B14" s="20" t="s">
        <v>39</v>
      </c>
    </row>
    <row r="15" spans="1:2" x14ac:dyDescent="0.35">
      <c r="A15" s="30" t="s">
        <v>40</v>
      </c>
      <c r="B15" s="20" t="s">
        <v>41</v>
      </c>
    </row>
    <row r="16" spans="1:2" ht="63.75" x14ac:dyDescent="0.35">
      <c r="A16" s="30" t="s">
        <v>42</v>
      </c>
      <c r="B16" s="20" t="s">
        <v>170</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E11" sqref="E11"/>
    </sheetView>
  </sheetViews>
  <sheetFormatPr defaultColWidth="8.703125" defaultRowHeight="12.75" x14ac:dyDescent="0.35"/>
  <cols>
    <col min="1" max="1" width="8.17578125" style="9" customWidth="1"/>
    <col min="2" max="12" width="11" style="9" bestFit="1" customWidth="1"/>
    <col min="13" max="16384" width="8.703125" style="9"/>
  </cols>
  <sheetData>
    <row r="1" spans="1:6" ht="13.15" x14ac:dyDescent="0.4">
      <c r="A1" s="7" t="s">
        <v>186</v>
      </c>
      <c r="B1" s="2"/>
      <c r="C1" s="2"/>
      <c r="D1" s="2"/>
      <c r="E1" s="2"/>
      <c r="F1" s="2"/>
    </row>
    <row r="3" spans="1:6" ht="38.25" x14ac:dyDescent="0.35">
      <c r="A3" s="39" t="s">
        <v>3</v>
      </c>
      <c r="B3" s="74" t="s">
        <v>4</v>
      </c>
      <c r="C3" s="74" t="s">
        <v>5</v>
      </c>
      <c r="D3" s="74" t="s">
        <v>6</v>
      </c>
      <c r="E3" s="74" t="s">
        <v>7</v>
      </c>
      <c r="F3" s="92" t="s">
        <v>141</v>
      </c>
    </row>
    <row r="4" spans="1:6" x14ac:dyDescent="0.35">
      <c r="A4" s="40" t="s">
        <v>2</v>
      </c>
      <c r="B4" s="41">
        <v>0.78943958873762399</v>
      </c>
      <c r="C4" s="41">
        <v>0.17273818585151277</v>
      </c>
      <c r="D4" s="41">
        <v>3.0342283400211299E-2</v>
      </c>
      <c r="E4" s="41">
        <v>7.4799420106519089E-3</v>
      </c>
      <c r="F4" s="41">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I22" sqref="I22"/>
    </sheetView>
  </sheetViews>
  <sheetFormatPr defaultColWidth="9" defaultRowHeight="12.75" x14ac:dyDescent="0.35"/>
  <cols>
    <col min="1" max="16384" width="9" style="9"/>
  </cols>
  <sheetData>
    <row r="1" spans="1:11" ht="13.15" x14ac:dyDescent="0.4">
      <c r="A1" s="6" t="s">
        <v>142</v>
      </c>
    </row>
    <row r="2" spans="1:11" x14ac:dyDescent="0.35">
      <c r="A2" s="2"/>
    </row>
    <row r="3" spans="1:11" x14ac:dyDescent="0.35">
      <c r="A3" s="42"/>
      <c r="B3" s="104" t="s">
        <v>143</v>
      </c>
      <c r="C3" s="104"/>
      <c r="D3" s="104" t="s">
        <v>5</v>
      </c>
      <c r="E3" s="104"/>
      <c r="F3" s="104" t="s">
        <v>6</v>
      </c>
      <c r="G3" s="104"/>
      <c r="H3" s="104" t="s">
        <v>7</v>
      </c>
      <c r="I3" s="104"/>
      <c r="J3" s="105" t="s">
        <v>144</v>
      </c>
      <c r="K3" s="105"/>
    </row>
    <row r="4" spans="1:11" x14ac:dyDescent="0.35">
      <c r="A4" s="42"/>
      <c r="B4" s="104"/>
      <c r="C4" s="104"/>
      <c r="D4" s="104"/>
      <c r="E4" s="104"/>
      <c r="F4" s="104"/>
      <c r="G4" s="104"/>
      <c r="H4" s="104"/>
      <c r="I4" s="104"/>
      <c r="J4" s="105"/>
      <c r="K4" s="105"/>
    </row>
    <row r="5" spans="1:11" x14ac:dyDescent="0.35">
      <c r="A5" s="51" t="s">
        <v>0</v>
      </c>
      <c r="B5" s="43">
        <v>113513.32</v>
      </c>
      <c r="C5" s="44">
        <v>0.66090000000000004</v>
      </c>
      <c r="D5" s="43">
        <v>26449.03</v>
      </c>
      <c r="E5" s="44">
        <v>0.70369999999999999</v>
      </c>
      <c r="F5" s="43">
        <v>4745.8900000000003</v>
      </c>
      <c r="G5" s="44">
        <v>0.71889999999999998</v>
      </c>
      <c r="H5" s="43">
        <v>623.92999999999995</v>
      </c>
      <c r="I5" s="44">
        <v>0.38340000000000002</v>
      </c>
      <c r="J5" s="43">
        <v>145332.17000000001</v>
      </c>
      <c r="K5" s="44">
        <v>0.66800000000000004</v>
      </c>
    </row>
    <row r="6" spans="1:11" s="2" customFormat="1" x14ac:dyDescent="0.35">
      <c r="A6" s="52" t="s">
        <v>1</v>
      </c>
      <c r="B6" s="45">
        <v>58251.28</v>
      </c>
      <c r="C6" s="46">
        <v>0.33910000000000001</v>
      </c>
      <c r="D6" s="45">
        <v>11134.98</v>
      </c>
      <c r="E6" s="46">
        <v>0.29630000000000001</v>
      </c>
      <c r="F6" s="45">
        <v>1855.92</v>
      </c>
      <c r="G6" s="46">
        <v>0.28110000000000002</v>
      </c>
      <c r="H6" s="45">
        <v>1003.54</v>
      </c>
      <c r="I6" s="46">
        <v>0.61660000000000004</v>
      </c>
      <c r="J6" s="45">
        <v>72245.72</v>
      </c>
      <c r="K6" s="46">
        <v>0.33200000000000002</v>
      </c>
    </row>
    <row r="7" spans="1:11" x14ac:dyDescent="0.35">
      <c r="A7" s="40" t="s">
        <v>2</v>
      </c>
      <c r="B7" s="43">
        <v>171764.6</v>
      </c>
      <c r="C7" s="44">
        <v>1</v>
      </c>
      <c r="D7" s="43">
        <v>37584.01</v>
      </c>
      <c r="E7" s="44">
        <v>1</v>
      </c>
      <c r="F7" s="43">
        <v>6601.81</v>
      </c>
      <c r="G7" s="44">
        <v>1</v>
      </c>
      <c r="H7" s="43">
        <v>1627.47</v>
      </c>
      <c r="I7" s="44">
        <v>1</v>
      </c>
      <c r="J7" s="43">
        <v>217577.89</v>
      </c>
      <c r="K7" s="44">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E20" sqref="E20"/>
    </sheetView>
  </sheetViews>
  <sheetFormatPr defaultColWidth="8.703125" defaultRowHeight="12.75" x14ac:dyDescent="0.35"/>
  <cols>
    <col min="1" max="1" width="9.3515625" style="9" bestFit="1" customWidth="1"/>
    <col min="2" max="4" width="7.703125" style="9" customWidth="1"/>
    <col min="5" max="5" width="13.3515625" style="9" customWidth="1"/>
    <col min="6" max="16384" width="8.703125" style="9"/>
  </cols>
  <sheetData>
    <row r="1" spans="1:5" ht="13.15" x14ac:dyDescent="0.4">
      <c r="A1" s="6" t="s">
        <v>187</v>
      </c>
    </row>
    <row r="2" spans="1:5" x14ac:dyDescent="0.35">
      <c r="A2" s="2"/>
    </row>
    <row r="3" spans="1:5" ht="51" x14ac:dyDescent="0.35">
      <c r="A3" s="48"/>
      <c r="B3" s="49" t="s">
        <v>33</v>
      </c>
      <c r="C3" s="49" t="s">
        <v>38</v>
      </c>
      <c r="D3" s="49" t="s">
        <v>6</v>
      </c>
      <c r="E3" s="50" t="s">
        <v>145</v>
      </c>
    </row>
    <row r="4" spans="1:5" x14ac:dyDescent="0.35">
      <c r="A4" s="40" t="s">
        <v>2</v>
      </c>
      <c r="B4" s="47">
        <v>0.62613302078473854</v>
      </c>
      <c r="C4" s="47">
        <v>0.30557922374341201</v>
      </c>
      <c r="D4" s="47">
        <v>6.8287755471849426E-2</v>
      </c>
      <c r="E4"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I15" sqref="I15"/>
    </sheetView>
  </sheetViews>
  <sheetFormatPr defaultColWidth="9" defaultRowHeight="12.75" x14ac:dyDescent="0.35"/>
  <cols>
    <col min="1" max="16384" width="9" style="9"/>
  </cols>
  <sheetData>
    <row r="1" spans="1:9" ht="13.15" x14ac:dyDescent="0.4">
      <c r="A1" s="6" t="s">
        <v>146</v>
      </c>
    </row>
    <row r="3" spans="1:9" x14ac:dyDescent="0.35">
      <c r="A3" s="53"/>
      <c r="B3" s="106" t="s">
        <v>33</v>
      </c>
      <c r="C3" s="106"/>
      <c r="D3" s="106" t="s">
        <v>38</v>
      </c>
      <c r="E3" s="106"/>
      <c r="F3" s="106" t="s">
        <v>6</v>
      </c>
      <c r="G3" s="106"/>
      <c r="H3" s="107" t="s">
        <v>147</v>
      </c>
      <c r="I3" s="107"/>
    </row>
    <row r="4" spans="1:9" x14ac:dyDescent="0.35">
      <c r="A4" s="53"/>
      <c r="B4" s="106"/>
      <c r="C4" s="106"/>
      <c r="D4" s="106"/>
      <c r="E4" s="106"/>
      <c r="F4" s="106"/>
      <c r="G4" s="106"/>
      <c r="H4" s="107"/>
      <c r="I4" s="107"/>
    </row>
    <row r="5" spans="1:9" x14ac:dyDescent="0.35">
      <c r="A5" s="52" t="s">
        <v>0</v>
      </c>
      <c r="B5" s="54">
        <v>97343</v>
      </c>
      <c r="C5" s="46">
        <v>0.59940000000000004</v>
      </c>
      <c r="D5" s="54">
        <v>68926</v>
      </c>
      <c r="E5" s="46">
        <v>0.86960000000000004</v>
      </c>
      <c r="F5" s="54">
        <v>13276</v>
      </c>
      <c r="G5" s="46">
        <v>0.74950000000000006</v>
      </c>
      <c r="H5" s="54">
        <v>179545</v>
      </c>
      <c r="I5" s="46">
        <v>0.69220000000000004</v>
      </c>
    </row>
    <row r="6" spans="1:9" x14ac:dyDescent="0.35">
      <c r="A6" s="52" t="s">
        <v>1</v>
      </c>
      <c r="B6" s="54">
        <v>65059</v>
      </c>
      <c r="C6" s="46">
        <v>0.40060000000000001</v>
      </c>
      <c r="D6" s="54">
        <v>10333</v>
      </c>
      <c r="E6" s="46">
        <v>0.13039999999999999</v>
      </c>
      <c r="F6" s="54">
        <v>4436</v>
      </c>
      <c r="G6" s="46">
        <v>0.2505</v>
      </c>
      <c r="H6" s="54">
        <v>79828</v>
      </c>
      <c r="I6" s="46">
        <v>0.30780000000000002</v>
      </c>
    </row>
    <row r="7" spans="1:9" x14ac:dyDescent="0.35">
      <c r="A7" s="58" t="s">
        <v>2</v>
      </c>
      <c r="B7" s="54">
        <v>162402</v>
      </c>
      <c r="C7" s="46">
        <v>1</v>
      </c>
      <c r="D7" s="54">
        <v>79259</v>
      </c>
      <c r="E7" s="46">
        <v>1</v>
      </c>
      <c r="F7" s="54">
        <v>17712</v>
      </c>
      <c r="G7" s="46">
        <v>1</v>
      </c>
      <c r="H7" s="54">
        <v>259373</v>
      </c>
      <c r="I7" s="46">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F14" sqref="F14"/>
    </sheetView>
  </sheetViews>
  <sheetFormatPr defaultColWidth="9" defaultRowHeight="12.75" x14ac:dyDescent="0.35"/>
  <cols>
    <col min="1" max="2" width="9.703125" style="9" customWidth="1"/>
    <col min="3" max="4" width="10.17578125" style="9" customWidth="1"/>
    <col min="5" max="16384" width="9" style="9"/>
  </cols>
  <sheetData>
    <row r="1" spans="1:12" ht="13.15" x14ac:dyDescent="0.4">
      <c r="A1" s="6" t="s">
        <v>188</v>
      </c>
    </row>
    <row r="4" spans="1:12" ht="38.25" x14ac:dyDescent="0.35">
      <c r="A4" s="53" t="s">
        <v>3</v>
      </c>
      <c r="B4" s="70" t="s">
        <v>93</v>
      </c>
      <c r="C4" s="70" t="s">
        <v>94</v>
      </c>
      <c r="D4" s="70" t="s">
        <v>95</v>
      </c>
      <c r="E4" s="70" t="s">
        <v>96</v>
      </c>
      <c r="F4" s="70" t="s">
        <v>97</v>
      </c>
      <c r="G4" s="70" t="s">
        <v>98</v>
      </c>
      <c r="H4" s="70" t="s">
        <v>99</v>
      </c>
      <c r="I4" s="70" t="s">
        <v>100</v>
      </c>
      <c r="J4" s="70" t="s">
        <v>101</v>
      </c>
      <c r="K4" s="70" t="s">
        <v>102</v>
      </c>
      <c r="L4" s="71" t="s">
        <v>2</v>
      </c>
    </row>
    <row r="5" spans="1:12" x14ac:dyDescent="0.35">
      <c r="A5" s="55" t="s">
        <v>0</v>
      </c>
      <c r="B5" s="46">
        <v>0.52649999999999997</v>
      </c>
      <c r="C5" s="46">
        <v>0.72170000000000001</v>
      </c>
      <c r="D5" s="46">
        <v>0.69579999999999997</v>
      </c>
      <c r="E5" s="46">
        <v>0.69099999999999995</v>
      </c>
      <c r="F5" s="46">
        <v>0.66959999999999997</v>
      </c>
      <c r="G5" s="46">
        <v>0.71940000000000004</v>
      </c>
      <c r="H5" s="46">
        <v>0.62660000000000005</v>
      </c>
      <c r="I5" s="46">
        <v>0.62760000000000005</v>
      </c>
      <c r="J5" s="46">
        <v>0.5222</v>
      </c>
      <c r="K5" s="46">
        <v>0.37080000000000002</v>
      </c>
      <c r="L5" s="56">
        <v>0.66800000000000004</v>
      </c>
    </row>
    <row r="6" spans="1:12" x14ac:dyDescent="0.35">
      <c r="A6" s="55" t="s">
        <v>1</v>
      </c>
      <c r="B6" s="46">
        <v>0.47349999999999998</v>
      </c>
      <c r="C6" s="46">
        <v>0.27829999999999999</v>
      </c>
      <c r="D6" s="46">
        <v>0.30420000000000003</v>
      </c>
      <c r="E6" s="46">
        <v>0.309</v>
      </c>
      <c r="F6" s="46">
        <v>0.33040000000000003</v>
      </c>
      <c r="G6" s="46">
        <v>0.28060000000000002</v>
      </c>
      <c r="H6" s="46">
        <v>0.37340000000000001</v>
      </c>
      <c r="I6" s="46">
        <v>0.37240000000000001</v>
      </c>
      <c r="J6" s="46">
        <v>0.4778</v>
      </c>
      <c r="K6" s="46">
        <v>0.62919999999999998</v>
      </c>
      <c r="L6" s="46">
        <v>0.33200000000000002</v>
      </c>
    </row>
    <row r="7" spans="1:12" x14ac:dyDescent="0.35">
      <c r="A7" s="69" t="s">
        <v>2</v>
      </c>
      <c r="B7" s="56">
        <v>1</v>
      </c>
      <c r="C7" s="56">
        <v>1</v>
      </c>
      <c r="D7" s="56">
        <v>1</v>
      </c>
      <c r="E7" s="56">
        <v>1</v>
      </c>
      <c r="F7" s="56">
        <v>1</v>
      </c>
      <c r="G7" s="56">
        <v>1</v>
      </c>
      <c r="H7" s="56">
        <v>1</v>
      </c>
      <c r="I7" s="56">
        <v>1</v>
      </c>
      <c r="J7" s="56">
        <v>1</v>
      </c>
      <c r="K7" s="56">
        <v>1</v>
      </c>
      <c r="L7" s="56">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G4" sqref="G4:G14"/>
    </sheetView>
  </sheetViews>
  <sheetFormatPr defaultColWidth="9" defaultRowHeight="12.75" x14ac:dyDescent="0.35"/>
  <cols>
    <col min="1" max="2" width="9" style="9"/>
    <col min="3" max="3" width="9.87890625" style="9" bestFit="1" customWidth="1"/>
    <col min="4" max="6" width="9.1171875" style="9" bestFit="1" customWidth="1"/>
    <col min="7" max="7" width="9.87890625" style="9" bestFit="1" customWidth="1"/>
    <col min="8" max="8" width="9.1171875" style="9" bestFit="1" customWidth="1"/>
    <col min="9" max="16384" width="9" style="9"/>
  </cols>
  <sheetData>
    <row r="1" spans="1:8" ht="13.15" x14ac:dyDescent="0.4">
      <c r="A1" s="6" t="s">
        <v>148</v>
      </c>
    </row>
    <row r="3" spans="1:8" x14ac:dyDescent="0.35">
      <c r="A3" s="57" t="s">
        <v>3</v>
      </c>
      <c r="B3" s="53"/>
      <c r="C3" s="106" t="s">
        <v>0</v>
      </c>
      <c r="D3" s="106"/>
      <c r="E3" s="106" t="s">
        <v>1</v>
      </c>
      <c r="F3" s="106"/>
      <c r="G3" s="106" t="s">
        <v>2</v>
      </c>
      <c r="H3" s="106"/>
    </row>
    <row r="4" spans="1:8" x14ac:dyDescent="0.35">
      <c r="A4" s="108" t="s">
        <v>149</v>
      </c>
      <c r="B4" s="108"/>
      <c r="C4" s="59">
        <v>82.84</v>
      </c>
      <c r="D4" s="46">
        <v>0.52649999999999997</v>
      </c>
      <c r="E4" s="59">
        <v>74.5</v>
      </c>
      <c r="F4" s="46">
        <v>0.47349999999999998</v>
      </c>
      <c r="G4" s="59">
        <v>157.34</v>
      </c>
      <c r="H4" s="46">
        <v>1</v>
      </c>
    </row>
    <row r="5" spans="1:8" x14ac:dyDescent="0.35">
      <c r="A5" s="108" t="s">
        <v>150</v>
      </c>
      <c r="B5" s="108"/>
      <c r="C5" s="59">
        <v>16561.060000000001</v>
      </c>
      <c r="D5" s="46">
        <v>0.72170000000000001</v>
      </c>
      <c r="E5" s="59">
        <v>6385.95</v>
      </c>
      <c r="F5" s="46">
        <v>0.27829999999999999</v>
      </c>
      <c r="G5" s="59">
        <v>22947.01</v>
      </c>
      <c r="H5" s="46">
        <v>1</v>
      </c>
    </row>
    <row r="6" spans="1:8" x14ac:dyDescent="0.35">
      <c r="A6" s="108" t="s">
        <v>151</v>
      </c>
      <c r="B6" s="108"/>
      <c r="C6" s="59">
        <v>19976.62</v>
      </c>
      <c r="D6" s="46">
        <v>0.69579999999999997</v>
      </c>
      <c r="E6" s="59">
        <v>8734.8799999999992</v>
      </c>
      <c r="F6" s="46">
        <v>0.30420000000000003</v>
      </c>
      <c r="G6" s="59">
        <v>28711.5</v>
      </c>
      <c r="H6" s="46">
        <v>1</v>
      </c>
    </row>
    <row r="7" spans="1:8" x14ac:dyDescent="0.35">
      <c r="A7" s="108" t="s">
        <v>152</v>
      </c>
      <c r="B7" s="108"/>
      <c r="C7" s="59">
        <v>24824.9</v>
      </c>
      <c r="D7" s="46">
        <v>0.69099999999999995</v>
      </c>
      <c r="E7" s="59">
        <v>11101.34</v>
      </c>
      <c r="F7" s="46">
        <v>0.309</v>
      </c>
      <c r="G7" s="59">
        <v>35926.239999999998</v>
      </c>
      <c r="H7" s="46">
        <v>1</v>
      </c>
    </row>
    <row r="8" spans="1:8" x14ac:dyDescent="0.35">
      <c r="A8" s="108" t="s">
        <v>153</v>
      </c>
      <c r="B8" s="108"/>
      <c r="C8" s="59">
        <v>17648.36</v>
      </c>
      <c r="D8" s="46">
        <v>0.66959999999999997</v>
      </c>
      <c r="E8" s="59">
        <v>8707.5499999999993</v>
      </c>
      <c r="F8" s="46">
        <v>0.33040000000000003</v>
      </c>
      <c r="G8" s="59">
        <v>26355.91</v>
      </c>
      <c r="H8" s="46">
        <v>1</v>
      </c>
    </row>
    <row r="9" spans="1:8" x14ac:dyDescent="0.35">
      <c r="A9" s="108" t="s">
        <v>154</v>
      </c>
      <c r="B9" s="108"/>
      <c r="C9" s="59">
        <v>33031.31</v>
      </c>
      <c r="D9" s="46">
        <v>0.71940000000000004</v>
      </c>
      <c r="E9" s="59">
        <v>12882.91</v>
      </c>
      <c r="F9" s="46">
        <v>0.28060000000000002</v>
      </c>
      <c r="G9" s="59">
        <v>45914.22</v>
      </c>
      <c r="H9" s="46">
        <v>1</v>
      </c>
    </row>
    <row r="10" spans="1:8" x14ac:dyDescent="0.35">
      <c r="A10" s="108" t="s">
        <v>155</v>
      </c>
      <c r="B10" s="108"/>
      <c r="C10" s="59">
        <v>13546.42</v>
      </c>
      <c r="D10" s="46">
        <v>0.62660000000000005</v>
      </c>
      <c r="E10" s="59">
        <v>8071.51</v>
      </c>
      <c r="F10" s="46">
        <v>0.37340000000000001</v>
      </c>
      <c r="G10" s="59">
        <v>21617.93</v>
      </c>
      <c r="H10" s="46">
        <v>1</v>
      </c>
    </row>
    <row r="11" spans="1:8" x14ac:dyDescent="0.35">
      <c r="A11" s="108" t="s">
        <v>156</v>
      </c>
      <c r="B11" s="108"/>
      <c r="C11" s="59">
        <v>11411.77</v>
      </c>
      <c r="D11" s="46">
        <v>0.62760000000000005</v>
      </c>
      <c r="E11" s="59">
        <v>6770.14</v>
      </c>
      <c r="F11" s="46">
        <v>0.37240000000000001</v>
      </c>
      <c r="G11" s="59">
        <v>18181.91</v>
      </c>
      <c r="H11" s="46">
        <v>1</v>
      </c>
    </row>
    <row r="12" spans="1:8" x14ac:dyDescent="0.35">
      <c r="A12" s="108" t="s">
        <v>157</v>
      </c>
      <c r="B12" s="108"/>
      <c r="C12" s="59">
        <v>5731.09</v>
      </c>
      <c r="D12" s="46">
        <v>0.5222</v>
      </c>
      <c r="E12" s="59">
        <v>5244.73</v>
      </c>
      <c r="F12" s="46">
        <v>0.4778</v>
      </c>
      <c r="G12" s="59">
        <v>10975.82</v>
      </c>
      <c r="H12" s="46">
        <v>1</v>
      </c>
    </row>
    <row r="13" spans="1:8" x14ac:dyDescent="0.35">
      <c r="A13" s="108" t="s">
        <v>158</v>
      </c>
      <c r="B13" s="108"/>
      <c r="C13" s="59">
        <v>2517.8000000000002</v>
      </c>
      <c r="D13" s="46">
        <v>0.37080000000000002</v>
      </c>
      <c r="E13" s="59">
        <v>4272.21</v>
      </c>
      <c r="F13" s="46">
        <v>0.62919999999999998</v>
      </c>
      <c r="G13" s="59">
        <v>6790.01</v>
      </c>
      <c r="H13" s="46">
        <v>1</v>
      </c>
    </row>
    <row r="14" spans="1:8" x14ac:dyDescent="0.35">
      <c r="A14" s="108" t="s">
        <v>138</v>
      </c>
      <c r="B14" s="108"/>
      <c r="C14" s="59">
        <v>145332.17000000001</v>
      </c>
      <c r="D14" s="46">
        <v>0.66800000000000004</v>
      </c>
      <c r="E14" s="59">
        <v>72245.72</v>
      </c>
      <c r="F14" s="46">
        <v>0.33200000000000002</v>
      </c>
      <c r="G14" s="59">
        <v>217577.89</v>
      </c>
      <c r="H14" s="46">
        <v>1</v>
      </c>
    </row>
  </sheetData>
  <mergeCells count="14">
    <mergeCell ref="A6:B6"/>
    <mergeCell ref="C3:D3"/>
    <mergeCell ref="E3:F3"/>
    <mergeCell ref="G3:H3"/>
    <mergeCell ref="A4:B4"/>
    <mergeCell ref="A5:B5"/>
    <mergeCell ref="A13:B13"/>
    <mergeCell ref="A14:B14"/>
    <mergeCell ref="A7:B7"/>
    <mergeCell ref="A8:B8"/>
    <mergeCell ref="A9:B9"/>
    <mergeCell ref="A10:B10"/>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H27" sqref="H27"/>
    </sheetView>
  </sheetViews>
  <sheetFormatPr defaultColWidth="9" defaultRowHeight="12.75" x14ac:dyDescent="0.35"/>
  <cols>
    <col min="1" max="1" width="22.703125" style="61" customWidth="1"/>
    <col min="2" max="4" width="10.17578125" style="61" customWidth="1"/>
    <col min="5" max="16384" width="9" style="61"/>
  </cols>
  <sheetData>
    <row r="1" spans="1:4" ht="13.15" x14ac:dyDescent="0.4">
      <c r="A1" s="60" t="s">
        <v>159</v>
      </c>
    </row>
    <row r="3" spans="1:4" x14ac:dyDescent="0.35">
      <c r="A3" s="15" t="s">
        <v>3</v>
      </c>
      <c r="B3" s="63" t="s">
        <v>0</v>
      </c>
      <c r="C3" s="63" t="s">
        <v>1</v>
      </c>
      <c r="D3" s="63" t="s">
        <v>2</v>
      </c>
    </row>
    <row r="4" spans="1:4" x14ac:dyDescent="0.35">
      <c r="A4" s="64" t="s">
        <v>93</v>
      </c>
      <c r="B4" s="62">
        <v>82.84</v>
      </c>
      <c r="C4" s="62">
        <v>74.5</v>
      </c>
      <c r="D4" s="62">
        <v>157.34</v>
      </c>
    </row>
    <row r="5" spans="1:4" x14ac:dyDescent="0.35">
      <c r="A5" s="64" t="s">
        <v>94</v>
      </c>
      <c r="B5" s="62">
        <v>16561.060000000001</v>
      </c>
      <c r="C5" s="62">
        <v>6385.95</v>
      </c>
      <c r="D5" s="62">
        <v>22947.01</v>
      </c>
    </row>
    <row r="6" spans="1:4" x14ac:dyDescent="0.35">
      <c r="A6" s="64" t="s">
        <v>95</v>
      </c>
      <c r="B6" s="62">
        <v>19976.62</v>
      </c>
      <c r="C6" s="62">
        <v>8734.8799999999992</v>
      </c>
      <c r="D6" s="62">
        <v>28711.5</v>
      </c>
    </row>
    <row r="7" spans="1:4" x14ac:dyDescent="0.35">
      <c r="A7" s="64" t="s">
        <v>96</v>
      </c>
      <c r="B7" s="62">
        <v>24824.9</v>
      </c>
      <c r="C7" s="62">
        <v>11101.34</v>
      </c>
      <c r="D7" s="62">
        <v>35926.239999999998</v>
      </c>
    </row>
    <row r="8" spans="1:4" x14ac:dyDescent="0.35">
      <c r="A8" s="64" t="s">
        <v>97</v>
      </c>
      <c r="B8" s="62">
        <v>17648.36</v>
      </c>
      <c r="C8" s="62">
        <v>8707.5499999999993</v>
      </c>
      <c r="D8" s="62">
        <v>26355.91</v>
      </c>
    </row>
    <row r="9" spans="1:4" x14ac:dyDescent="0.35">
      <c r="A9" s="64" t="s">
        <v>98</v>
      </c>
      <c r="B9" s="62">
        <v>33031.31</v>
      </c>
      <c r="C9" s="62">
        <v>12882.91</v>
      </c>
      <c r="D9" s="62">
        <v>45914.22</v>
      </c>
    </row>
    <row r="10" spans="1:4" x14ac:dyDescent="0.35">
      <c r="A10" s="64" t="s">
        <v>99</v>
      </c>
      <c r="B10" s="62">
        <v>13546.42</v>
      </c>
      <c r="C10" s="62">
        <v>8071.51</v>
      </c>
      <c r="D10" s="62">
        <v>21617.93</v>
      </c>
    </row>
    <row r="11" spans="1:4" x14ac:dyDescent="0.35">
      <c r="A11" s="64" t="s">
        <v>100</v>
      </c>
      <c r="B11" s="62">
        <v>11411.77</v>
      </c>
      <c r="C11" s="62">
        <v>6770.14</v>
      </c>
      <c r="D11" s="62">
        <v>18181.91</v>
      </c>
    </row>
    <row r="12" spans="1:4" x14ac:dyDescent="0.35">
      <c r="A12" s="64" t="s">
        <v>101</v>
      </c>
      <c r="B12" s="62">
        <v>5731.09</v>
      </c>
      <c r="C12" s="62">
        <v>5244.73</v>
      </c>
      <c r="D12" s="62">
        <v>10975.82</v>
      </c>
    </row>
    <row r="13" spans="1:4" x14ac:dyDescent="0.35">
      <c r="A13" s="65" t="s">
        <v>102</v>
      </c>
      <c r="B13" s="62">
        <v>2517.8000000000002</v>
      </c>
      <c r="C13" s="62">
        <v>4272.21</v>
      </c>
      <c r="D13" s="62">
        <v>6790.01</v>
      </c>
    </row>
    <row r="14" spans="1:4" x14ac:dyDescent="0.35">
      <c r="A14" s="64" t="s">
        <v>2</v>
      </c>
      <c r="B14" s="62">
        <v>145332.17000000001</v>
      </c>
      <c r="C14" s="62">
        <v>72245.72</v>
      </c>
      <c r="D14" s="62">
        <v>217577.89</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E22" sqref="E22"/>
    </sheetView>
  </sheetViews>
  <sheetFormatPr defaultColWidth="9" defaultRowHeight="12.75" x14ac:dyDescent="0.35"/>
  <cols>
    <col min="1" max="5" width="11.3515625" style="9" customWidth="1"/>
    <col min="6" max="16384" width="9" style="9"/>
  </cols>
  <sheetData>
    <row r="1" spans="1:5" ht="13.15" x14ac:dyDescent="0.4">
      <c r="A1" s="6" t="s">
        <v>189</v>
      </c>
    </row>
    <row r="3" spans="1:5" x14ac:dyDescent="0.35">
      <c r="A3" s="17" t="s">
        <v>3</v>
      </c>
      <c r="B3" s="16" t="s">
        <v>4</v>
      </c>
      <c r="C3" s="16" t="s">
        <v>5</v>
      </c>
      <c r="D3" s="16" t="s">
        <v>6</v>
      </c>
      <c r="E3" s="16" t="s">
        <v>7</v>
      </c>
    </row>
    <row r="4" spans="1:5" x14ac:dyDescent="0.35">
      <c r="A4" s="17" t="s">
        <v>0</v>
      </c>
      <c r="B4" s="26">
        <v>84069</v>
      </c>
      <c r="C4" s="26">
        <v>72768</v>
      </c>
      <c r="D4" s="26">
        <v>70581</v>
      </c>
      <c r="E4" s="26">
        <v>190952</v>
      </c>
    </row>
    <row r="5" spans="1:5" x14ac:dyDescent="0.35">
      <c r="A5" s="17" t="s">
        <v>1</v>
      </c>
      <c r="B5" s="26">
        <v>90235</v>
      </c>
      <c r="C5" s="26">
        <v>83437</v>
      </c>
      <c r="D5" s="26">
        <v>70608</v>
      </c>
      <c r="E5" s="26">
        <v>224909</v>
      </c>
    </row>
    <row r="6" spans="1:5" x14ac:dyDescent="0.35">
      <c r="A6" s="17" t="s">
        <v>2</v>
      </c>
      <c r="B6" s="26">
        <v>86035</v>
      </c>
      <c r="C6" s="26">
        <v>75625</v>
      </c>
      <c r="D6" s="26">
        <v>70588</v>
      </c>
      <c r="E6" s="26">
        <v>212897</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Company>Public Service Commission, Queensland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Queensland public sector quarterly workforce profile data - June 2017</dc:title>
  <dc:subject>Queensland public sector quarterly workforce profile data - June 2017</dc:subject>
  <dc:creator>Public Service Commission;Queensland Government</dc:creator>
  <cp:lastModifiedBy>Ben Toussaint</cp:lastModifiedBy>
  <dcterms:created xsi:type="dcterms:W3CDTF">2008-08-14T22:20:11Z</dcterms:created>
  <dcterms:modified xsi:type="dcterms:W3CDTF">2017-10-23T03:33:38Z</dcterms:modified>
  <cp:category>Queensland public sector quarterly workforce profile data - June 2017</cp:category>
</cp:coreProperties>
</file>