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opsme_com\comm_market_com\Communication\Performance and Capability Development\Workforce statistics\Quarterly reports\Sept 2016\"/>
    </mc:Choice>
  </mc:AlternateContent>
  <bookViews>
    <workbookView xWindow="240" yWindow="120" windowWidth="9255" windowHeight="6855" tabRatio="885"/>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Area'!$A$1:$F$1</definedName>
  </definedNames>
  <calcPr calcId="152511"/>
</workbook>
</file>

<file path=xl/sharedStrings.xml><?xml version="1.0" encoding="utf-8"?>
<sst xmlns="http://schemas.openxmlformats.org/spreadsheetml/2006/main" count="503" uniqueCount="201">
  <si>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</si>
  <si>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</si>
  <si>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</si>
  <si>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</si>
  <si>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</si>
  <si>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</si>
  <si>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</si>
  <si>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</si>
  <si>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</si>
  <si>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</si>
  <si>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</si>
  <si>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</si>
  <si>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</si>
  <si>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</si>
  <si>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</si>
  <si>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</si>
  <si>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</si>
  <si>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</si>
  <si>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</si>
  <si>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</si>
  <si>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</si>
  <si>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</si>
  <si>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</si>
  <si>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</si>
  <si>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</si>
  <si>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</si>
  <si>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</si>
  <si>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</si>
  <si>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</si>
  <si>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</si>
  <si>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</si>
  <si>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</si>
  <si>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</si>
  <si>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</si>
  <si>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</si>
  <si>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</si>
  <si>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</si>
  <si>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</si>
  <si>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</si>
  <si>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</si>
  <si>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</si>
  <si>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</si>
  <si>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</si>
  <si>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</si>
  <si>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</si>
  <si>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</si>
  <si>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</si>
  <si>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</si>
  <si>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</si>
  <si>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</si>
  <si>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</si>
  <si>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</si>
  <si>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</si>
  <si>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</si>
  <si>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</si>
  <si>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</si>
  <si>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</si>
  <si>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</si>
  <si>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</si>
  <si>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</si>
  <si>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</si>
  <si>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</si>
  <si>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</si>
  <si>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</si>
  <si>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</si>
  <si>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</si>
  <si>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</si>
  <si>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</si>
  <si>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</si>
  <si>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</si>
  <si>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</si>
  <si>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</si>
  <si>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</si>
  <si>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</si>
  <si>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</si>
  <si>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</si>
  <si>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</si>
  <si>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</si>
  <si>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</si>
  <si>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</si>
  <si>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</si>
  <si>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</si>
  <si>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</si>
  <si>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</si>
  <si>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</si>
  <si>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</si>
  <si>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</si>
  <si>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</si>
  <si>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</si>
  <si>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</si>
  <si>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</si>
  <si>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</si>
  <si>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</si>
  <si>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</si>
  <si>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</si>
  <si>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</si>
  <si>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</si>
  <si>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</si>
  <si>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</si>
  <si>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</si>
  <si>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</si>
  <si>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</si>
  <si>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</si>
  <si>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</si>
  <si>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</si>
  <si>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</si>
  <si>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</si>
  <si>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</si>
  <si>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</si>
  <si>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</si>
  <si>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</si>
  <si>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</si>
  <si>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</si>
  <si>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</si>
  <si>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</si>
  <si>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</si>
  <si>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</si>
  <si>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</si>
  <si>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</si>
  <si>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</si>
  <si>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</si>
  <si>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</si>
  <si>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</si>
  <si>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</si>
  <si>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</si>
  <si>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</si>
  <si>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</si>
  <si>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</si>
  <si>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</si>
  <si>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</si>
  <si>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</si>
  <si>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</si>
  <si>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</si>
  <si>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</si>
  <si>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</si>
  <si>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</si>
  <si>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</si>
  <si>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</si>
  <si>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</si>
  <si>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</si>
  <si>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</si>
  <si>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</si>
  <si>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</si>
  <si>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</si>
  <si>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</si>
  <si>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</si>
  <si>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</si>
  <si>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</si>
  <si>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</si>
  <si>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</si>
  <si>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</si>
  <si>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</si>
  <si>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</si>
  <si>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</si>
  <si>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</si>
  <si>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</si>
  <si>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</si>
  <si>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</si>
  <si>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</si>
  <si>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</si>
  <si>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</si>
  <si>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</si>
  <si>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</si>
  <si>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</si>
  <si>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</si>
  <si>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</si>
  <si>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</si>
  <si>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</si>
  <si>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</si>
  <si>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</si>
  <si>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</si>
  <si>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</si>
  <si>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</si>
  <si>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</si>
  <si>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Table 1: Number of FTE by Agency and Gender</t>
  </si>
  <si>
    <t>June
2016</t>
  </si>
  <si>
    <t>Other entities</t>
  </si>
  <si>
    <t>Queensland public sector sub-total: Other entities</t>
  </si>
  <si>
    <t>Queensland public sector total</t>
  </si>
  <si>
    <t>June 2016</t>
  </si>
  <si>
    <t>Table 8: Number and percentage of FTE by occupation</t>
  </si>
  <si>
    <t>Table 9: Number and percentage of FTE employees by type of service</t>
  </si>
  <si>
    <t>Table 10: Number and percentage of FTE by corporate services function</t>
  </si>
  <si>
    <t>Queensland public sector - corporate service total</t>
  </si>
  <si>
    <t>Budget paper 2 agencies</t>
  </si>
  <si>
    <t>Table 12: Number of Headcount by Agency and Appointment Type</t>
  </si>
  <si>
    <t>Table 13: Number and percentage of FTE by gender and agency</t>
  </si>
  <si>
    <t xml:space="preserve">Queensland Health </t>
  </si>
  <si>
    <t>Queensland public sector sub-total: Budget paper 2 agencies</t>
  </si>
  <si>
    <t>September
2016</t>
  </si>
  <si>
    <t>September 2016</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</si>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</sst>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18">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5" xfId="2" applyNumberFormat="1" applyFont="1" applyFill="1" applyBorder="1" applyAlignment="1">
      <alignment horizontal="right" vertical="center"/>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10" fontId="2" fillId="0" borderId="1" xfId="3" applyNumberFormat="1" applyFont="1" applyFill="1" applyBorder="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358243368"/>
        <c:axId val="358237488"/>
      </c:barChart>
      <c:catAx>
        <c:axId val="358243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358237488"/>
        <c:crosses val="autoZero"/>
        <c:auto val="0"/>
        <c:lblAlgn val="ctr"/>
        <c:lblOffset val="100"/>
        <c:tickMarkSkip val="1"/>
        <c:noMultiLvlLbl val="0"/>
      </c:catAx>
      <c:valAx>
        <c:axId val="358237488"/>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35824336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Normal="100" workbookViewId="0"/>
  </sheetViews>
  <sheetFormatPr defaultColWidth="8.64453125" defaultRowHeight="12.75" x14ac:dyDescent="0.35"/>
  <cols>
    <col min="1" max="1" width="55.5859375" style="9" bestFit="1" customWidth="1"/>
    <col min="2" max="3" width="11.1171875" style="2" bestFit="1" customWidth="1"/>
    <col min="4" max="5" width="8.87890625" style="2" bestFit="1" customWidth="1"/>
    <col min="6" max="16" width="8.64453125" style="2"/>
    <col min="17" max="16384" width="8.64453125" style="9"/>
  </cols>
  <sheetData>
    <row r="1" spans="1:5" ht="13.15" x14ac:dyDescent="0.4">
      <c r="A1" s="6" t="s">
        <v>174</v>
      </c>
    </row>
    <row r="3" spans="1:5" ht="12.75" customHeight="1" x14ac:dyDescent="0.35">
      <c r="A3" s="101" t="s">
        <v>26</v>
      </c>
      <c r="B3" s="97" t="s">
        <v>175</v>
      </c>
      <c r="C3" s="97" t="s">
        <v>189</v>
      </c>
      <c r="D3" s="99" t="s">
        <v>139</v>
      </c>
      <c r="E3" s="99" t="s">
        <v>140</v>
      </c>
    </row>
    <row r="4" spans="1:5" ht="12.75" customHeight="1" x14ac:dyDescent="0.35">
      <c r="A4" s="102"/>
      <c r="B4" s="98"/>
      <c r="C4" s="98"/>
      <c r="D4" s="100"/>
      <c r="E4" s="100"/>
    </row>
    <row r="5" spans="1:5" ht="12.7" customHeight="1" x14ac:dyDescent="0.35">
      <c r="A5" s="83" t="s">
        <v>108</v>
      </c>
      <c r="B5" s="36">
        <v>293.45999999999998</v>
      </c>
      <c r="C5" s="37">
        <v>292.57</v>
      </c>
      <c r="D5" s="38">
        <v>-0.88999999999998636</v>
      </c>
      <c r="E5" s="39">
        <v>-3.032781298984483E-3</v>
      </c>
    </row>
    <row r="6" spans="1:5" ht="12.7" customHeight="1" x14ac:dyDescent="0.35">
      <c r="A6" s="83" t="s">
        <v>109</v>
      </c>
      <c r="B6" s="36">
        <v>2020.49</v>
      </c>
      <c r="C6" s="37">
        <v>1980.03</v>
      </c>
      <c r="D6" s="38">
        <v>-40.460000000000036</v>
      </c>
      <c r="E6" s="39">
        <v>-2.0024845458279941E-2</v>
      </c>
    </row>
    <row r="7" spans="1:5" ht="12.7" customHeight="1" x14ac:dyDescent="0.35">
      <c r="A7" s="83" t="s">
        <v>110</v>
      </c>
      <c r="B7" s="36">
        <v>5980.66</v>
      </c>
      <c r="C7" s="37">
        <v>5987.44</v>
      </c>
      <c r="D7" s="38">
        <v>6.7799999999997453</v>
      </c>
      <c r="E7" s="39">
        <v>1.133654145194635E-3</v>
      </c>
    </row>
    <row r="8" spans="1:5" ht="12.7" customHeight="1" x14ac:dyDescent="0.35">
      <c r="A8" s="83" t="s">
        <v>111</v>
      </c>
      <c r="B8" s="36">
        <v>68102.91</v>
      </c>
      <c r="C8" s="37">
        <v>68536.759999999995</v>
      </c>
      <c r="D8" s="38">
        <v>433.84999999999127</v>
      </c>
      <c r="E8" s="39">
        <v>6.3705060473919729E-3</v>
      </c>
    </row>
    <row r="9" spans="1:5" ht="12.7" customHeight="1" x14ac:dyDescent="0.35">
      <c r="A9" s="83" t="s">
        <v>112</v>
      </c>
      <c r="B9" s="36">
        <v>211.34</v>
      </c>
      <c r="C9" s="37">
        <v>210.99</v>
      </c>
      <c r="D9" s="38">
        <v>-0.34999999999999432</v>
      </c>
      <c r="E9" s="39">
        <v>-1.6560991766820968E-3</v>
      </c>
    </row>
    <row r="10" spans="1:5" ht="12.7" customHeight="1" x14ac:dyDescent="0.35">
      <c r="A10" s="83" t="s">
        <v>113</v>
      </c>
      <c r="B10" s="36">
        <v>1096.5899999999999</v>
      </c>
      <c r="C10" s="37">
        <v>1124.8</v>
      </c>
      <c r="D10" s="38">
        <v>28.210000000000036</v>
      </c>
      <c r="E10" s="39">
        <v>2.5725202673743185E-2</v>
      </c>
    </row>
    <row r="11" spans="1:5" x14ac:dyDescent="0.35">
      <c r="A11" s="83" t="s">
        <v>114</v>
      </c>
      <c r="B11" s="36">
        <v>2975.78</v>
      </c>
      <c r="C11" s="37">
        <v>2947.52</v>
      </c>
      <c r="D11" s="38">
        <v>-28.260000000000218</v>
      </c>
      <c r="E11" s="39">
        <v>-9.4966697806962257E-3</v>
      </c>
    </row>
    <row r="12" spans="1:5" x14ac:dyDescent="0.35">
      <c r="A12" s="83" t="s">
        <v>115</v>
      </c>
      <c r="B12" s="36">
        <v>449.63</v>
      </c>
      <c r="C12" s="37">
        <v>458.08</v>
      </c>
      <c r="D12" s="38">
        <v>8.4499999999999886</v>
      </c>
      <c r="E12" s="39">
        <v>1.8793229989102125E-2</v>
      </c>
    </row>
    <row r="13" spans="1:5" x14ac:dyDescent="0.35">
      <c r="A13" s="83" t="s">
        <v>116</v>
      </c>
      <c r="B13" s="36">
        <v>8219.3799999999992</v>
      </c>
      <c r="C13" s="37">
        <v>8300.5300000000007</v>
      </c>
      <c r="D13" s="38">
        <v>81.150000000001455</v>
      </c>
      <c r="E13" s="39">
        <v>9.8730074531170799E-3</v>
      </c>
    </row>
    <row r="14" spans="1:5" x14ac:dyDescent="0.35">
      <c r="A14" s="83" t="s">
        <v>117</v>
      </c>
      <c r="B14" s="36">
        <v>1375.99</v>
      </c>
      <c r="C14" s="37">
        <v>1341.12</v>
      </c>
      <c r="D14" s="38">
        <v>-34.870000000000118</v>
      </c>
      <c r="E14" s="39">
        <v>-2.5341753937165326E-2</v>
      </c>
    </row>
    <row r="15" spans="1:5" x14ac:dyDescent="0.35">
      <c r="A15" s="83" t="s">
        <v>118</v>
      </c>
      <c r="B15" s="36">
        <v>2386.75</v>
      </c>
      <c r="C15" s="37">
        <v>2370.5</v>
      </c>
      <c r="D15" s="38">
        <v>-16.25</v>
      </c>
      <c r="E15" s="39">
        <v>-6.8084214936629311E-3</v>
      </c>
    </row>
    <row r="16" spans="1:5" x14ac:dyDescent="0.35">
      <c r="A16" s="83" t="s">
        <v>119</v>
      </c>
      <c r="B16" s="36">
        <v>2644.35</v>
      </c>
      <c r="C16" s="37">
        <v>2610.7399999999998</v>
      </c>
      <c r="D16" s="38">
        <v>-33.610000000000127</v>
      </c>
      <c r="E16" s="39">
        <v>-1.2710117798324779E-2</v>
      </c>
    </row>
    <row r="17" spans="1:5" x14ac:dyDescent="0.35">
      <c r="A17" s="83" t="s">
        <v>120</v>
      </c>
      <c r="B17" s="36">
        <v>593.28</v>
      </c>
      <c r="C17" s="37">
        <v>592.79</v>
      </c>
      <c r="D17" s="38">
        <v>-0.49000000000000909</v>
      </c>
      <c r="E17" s="39">
        <v>-8.2591693635384494E-4</v>
      </c>
    </row>
    <row r="18" spans="1:5" x14ac:dyDescent="0.35">
      <c r="A18" s="83" t="s">
        <v>121</v>
      </c>
      <c r="B18" s="36">
        <v>644.11</v>
      </c>
      <c r="C18" s="37">
        <v>636.64</v>
      </c>
      <c r="D18" s="38">
        <v>-7.4700000000000273</v>
      </c>
      <c r="E18" s="39">
        <v>-1.1597397959975823E-2</v>
      </c>
    </row>
    <row r="19" spans="1:5" x14ac:dyDescent="0.35">
      <c r="A19" s="83" t="s">
        <v>122</v>
      </c>
      <c r="B19" s="36">
        <v>156.71</v>
      </c>
      <c r="C19" s="37">
        <v>155.43</v>
      </c>
      <c r="D19" s="38">
        <v>-1.2800000000000011</v>
      </c>
      <c r="E19" s="39">
        <v>-8.1679535447642202E-3</v>
      </c>
    </row>
    <row r="20" spans="1:5" x14ac:dyDescent="0.35">
      <c r="A20" s="83" t="s">
        <v>123</v>
      </c>
      <c r="B20" s="36">
        <v>7010.85</v>
      </c>
      <c r="C20" s="37">
        <v>7042.21</v>
      </c>
      <c r="D20" s="38">
        <v>31.359999999999673</v>
      </c>
      <c r="E20" s="39">
        <v>4.4730667465428114E-3</v>
      </c>
    </row>
    <row r="21" spans="1:5" x14ac:dyDescent="0.35">
      <c r="A21" s="83" t="s">
        <v>124</v>
      </c>
      <c r="B21" s="36">
        <v>3123.71</v>
      </c>
      <c r="C21" s="37">
        <v>3282.29</v>
      </c>
      <c r="D21" s="38">
        <v>158.57999999999993</v>
      </c>
      <c r="E21" s="39">
        <v>5.0766556434496138E-2</v>
      </c>
    </row>
    <row r="22" spans="1:5" x14ac:dyDescent="0.35">
      <c r="A22" s="83" t="s">
        <v>187</v>
      </c>
      <c r="B22" s="36">
        <v>80074.710000000006</v>
      </c>
      <c r="C22" s="37">
        <v>80374.91</v>
      </c>
      <c r="D22" s="38">
        <v>300.19999999999709</v>
      </c>
      <c r="E22" s="39">
        <v>3.7489989036488184E-3</v>
      </c>
    </row>
    <row r="23" spans="1:5" x14ac:dyDescent="0.35">
      <c r="A23" s="83" t="s">
        <v>125</v>
      </c>
      <c r="B23" s="36">
        <v>14301.57</v>
      </c>
      <c r="C23" s="37">
        <v>14965.97</v>
      </c>
      <c r="D23" s="38">
        <v>664.39999999999964</v>
      </c>
      <c r="E23" s="39">
        <v>4.6456437999464369E-2</v>
      </c>
    </row>
    <row r="24" spans="1:5" x14ac:dyDescent="0.35">
      <c r="A24" s="83" t="s">
        <v>107</v>
      </c>
      <c r="B24" s="36">
        <v>1802.21</v>
      </c>
      <c r="C24" s="37">
        <v>1781.44</v>
      </c>
      <c r="D24" s="38">
        <v>-20.769999999999982</v>
      </c>
      <c r="E24" s="39">
        <v>-1.1524739070363599E-2</v>
      </c>
    </row>
    <row r="25" spans="1:5" x14ac:dyDescent="0.35">
      <c r="A25" s="83" t="s">
        <v>127</v>
      </c>
      <c r="B25" s="36">
        <v>59.1</v>
      </c>
      <c r="C25" s="37">
        <v>58.7</v>
      </c>
      <c r="D25" s="38">
        <v>-0.39999999999999858</v>
      </c>
      <c r="E25" s="39">
        <v>-6.768189509306236E-3</v>
      </c>
    </row>
    <row r="26" spans="1:5" x14ac:dyDescent="0.35">
      <c r="A26" s="83" t="s">
        <v>129</v>
      </c>
      <c r="B26" s="36">
        <v>21.4</v>
      </c>
      <c r="C26" s="37">
        <v>23.4</v>
      </c>
      <c r="D26" s="38">
        <v>2</v>
      </c>
      <c r="E26" s="39">
        <v>9.3457943925233655E-2</v>
      </c>
    </row>
    <row r="27" spans="1:5" x14ac:dyDescent="0.35">
      <c r="A27" s="83" t="s">
        <v>76</v>
      </c>
      <c r="B27" s="36">
        <v>2010.28</v>
      </c>
      <c r="C27" s="37">
        <v>1242.76</v>
      </c>
      <c r="D27" s="38">
        <v>-767.52</v>
      </c>
      <c r="E27" s="39">
        <v>-0.38179756053883041</v>
      </c>
    </row>
    <row r="28" spans="1:5" x14ac:dyDescent="0.35">
      <c r="A28" s="83" t="s">
        <v>25</v>
      </c>
      <c r="B28" s="36">
        <v>73.709999999999994</v>
      </c>
      <c r="C28" s="37">
        <v>67.510000000000005</v>
      </c>
      <c r="D28" s="38">
        <v>-6.1999999999999886</v>
      </c>
      <c r="E28" s="39">
        <v>-8.4113417446750632E-2</v>
      </c>
    </row>
    <row r="29" spans="1:5" x14ac:dyDescent="0.35">
      <c r="A29" s="83" t="s">
        <v>130</v>
      </c>
      <c r="B29" s="36">
        <v>551.99</v>
      </c>
      <c r="C29" s="37">
        <v>564.77</v>
      </c>
      <c r="D29" s="38">
        <v>12.779999999999973</v>
      </c>
      <c r="E29" s="39">
        <v>2.3152593344082272E-2</v>
      </c>
    </row>
    <row r="30" spans="1:5" x14ac:dyDescent="0.35">
      <c r="A30" s="83" t="s">
        <v>132</v>
      </c>
      <c r="B30" s="36">
        <v>178.76</v>
      </c>
      <c r="C30" s="37">
        <v>173.97</v>
      </c>
      <c r="D30" s="38">
        <v>-4.789999999999992</v>
      </c>
      <c r="E30" s="39">
        <v>-2.6795703736853839E-2</v>
      </c>
    </row>
    <row r="31" spans="1:5" x14ac:dyDescent="0.35">
      <c r="A31" s="83" t="s">
        <v>106</v>
      </c>
      <c r="B31" s="36">
        <v>4173.74</v>
      </c>
      <c r="C31" s="37">
        <v>4149.9799999999996</v>
      </c>
      <c r="D31" s="38">
        <v>-23.760000000000218</v>
      </c>
      <c r="E31" s="39">
        <v>-5.69273601134719E-3</v>
      </c>
    </row>
    <row r="32" spans="1:5" x14ac:dyDescent="0.35">
      <c r="A32" s="83" t="s">
        <v>188</v>
      </c>
      <c r="B32" s="36">
        <v>210533.46000000002</v>
      </c>
      <c r="C32" s="37">
        <v>211273.85</v>
      </c>
      <c r="D32" s="38">
        <v>740.38999999998487</v>
      </c>
      <c r="E32" s="39">
        <v>3.5167331596601546E-3</v>
      </c>
    </row>
    <row r="34" spans="1:7" ht="12.7" customHeight="1" x14ac:dyDescent="0.35">
      <c r="A34" s="101" t="s">
        <v>176</v>
      </c>
      <c r="B34" s="97" t="s">
        <v>175</v>
      </c>
      <c r="C34" s="97" t="s">
        <v>189</v>
      </c>
      <c r="D34" s="99" t="s">
        <v>139</v>
      </c>
      <c r="E34" s="99" t="s">
        <v>140</v>
      </c>
    </row>
    <row r="35" spans="1:7" x14ac:dyDescent="0.35">
      <c r="A35" s="102"/>
      <c r="B35" s="98"/>
      <c r="C35" s="98"/>
      <c r="D35" s="100"/>
      <c r="E35" s="100"/>
    </row>
    <row r="36" spans="1:7" x14ac:dyDescent="0.35">
      <c r="A36" s="83" t="s">
        <v>126</v>
      </c>
      <c r="B36" s="36">
        <v>32.71</v>
      </c>
      <c r="C36" s="37">
        <v>34.28</v>
      </c>
      <c r="D36" s="38">
        <v>1.5700000000000003</v>
      </c>
      <c r="E36" s="39">
        <v>4.7997554264750851E-2</v>
      </c>
      <c r="G36" s="9"/>
    </row>
    <row r="37" spans="1:7" x14ac:dyDescent="0.35">
      <c r="A37" s="83" t="s">
        <v>128</v>
      </c>
      <c r="B37" s="36">
        <v>456.45</v>
      </c>
      <c r="C37" s="37">
        <v>454.72</v>
      </c>
      <c r="D37" s="38">
        <v>-1.7299999999999613</v>
      </c>
      <c r="E37" s="39">
        <v>-3.7901193997151089E-3</v>
      </c>
      <c r="G37" s="9"/>
    </row>
    <row r="38" spans="1:7" x14ac:dyDescent="0.35">
      <c r="A38" s="83" t="s">
        <v>103</v>
      </c>
      <c r="B38" s="36">
        <v>124.56</v>
      </c>
      <c r="C38" s="37">
        <v>126.71</v>
      </c>
      <c r="D38" s="38">
        <v>2.1499999999999915</v>
      </c>
      <c r="E38" s="39">
        <v>1.7260757867694217E-2</v>
      </c>
      <c r="G38" s="9"/>
    </row>
    <row r="39" spans="1:7" x14ac:dyDescent="0.35">
      <c r="A39" s="83" t="s">
        <v>131</v>
      </c>
      <c r="B39" s="36">
        <v>299.49</v>
      </c>
      <c r="C39" s="37">
        <v>274.04000000000002</v>
      </c>
      <c r="D39" s="38">
        <v>-25.449999999999989</v>
      </c>
      <c r="E39" s="39">
        <v>-8.4977795585829199E-2</v>
      </c>
      <c r="G39" s="9"/>
    </row>
    <row r="40" spans="1:7" x14ac:dyDescent="0.35">
      <c r="A40" s="83" t="s">
        <v>133</v>
      </c>
      <c r="B40" s="36">
        <v>57.95</v>
      </c>
      <c r="C40" s="37">
        <v>65.349999999999994</v>
      </c>
      <c r="D40" s="38">
        <v>7.3999999999999915</v>
      </c>
      <c r="E40" s="39">
        <v>0.12769628990509044</v>
      </c>
      <c r="G40" s="9"/>
    </row>
    <row r="41" spans="1:7" x14ac:dyDescent="0.35">
      <c r="A41" s="83" t="s">
        <v>134</v>
      </c>
      <c r="B41" s="36">
        <v>234.38</v>
      </c>
      <c r="C41" s="37">
        <v>244.3</v>
      </c>
      <c r="D41" s="38">
        <v>9.9200000000000159</v>
      </c>
      <c r="E41" s="39">
        <v>4.2324430412151275E-2</v>
      </c>
    </row>
    <row r="42" spans="1:7" x14ac:dyDescent="0.35">
      <c r="A42" s="83" t="s">
        <v>135</v>
      </c>
      <c r="B42" s="36">
        <v>286.79000000000002</v>
      </c>
      <c r="C42" s="37">
        <v>279.64999999999998</v>
      </c>
      <c r="D42" s="38">
        <v>-7.1400000000000432</v>
      </c>
      <c r="E42" s="39">
        <v>-2.4896265560166123E-2</v>
      </c>
    </row>
    <row r="43" spans="1:7" x14ac:dyDescent="0.35">
      <c r="A43" s="83" t="s">
        <v>136</v>
      </c>
      <c r="B43" s="36">
        <v>106.48</v>
      </c>
      <c r="C43" s="37">
        <v>101</v>
      </c>
      <c r="D43" s="38">
        <v>-5.480000000000004</v>
      </c>
      <c r="E43" s="39">
        <v>-5.1465063861758115E-2</v>
      </c>
    </row>
    <row r="44" spans="1:7" x14ac:dyDescent="0.35">
      <c r="A44" s="83" t="s">
        <v>177</v>
      </c>
      <c r="B44" s="36">
        <v>1598.81</v>
      </c>
      <c r="C44" s="37">
        <v>1580.0500000000002</v>
      </c>
      <c r="D44" s="38">
        <v>-18.759999999999764</v>
      </c>
      <c r="E44" s="39">
        <v>-1.1733726959425926E-2</v>
      </c>
    </row>
    <row r="45" spans="1:7" x14ac:dyDescent="0.35">
      <c r="A45" s="83" t="s">
        <v>178</v>
      </c>
      <c r="B45" s="36">
        <v>212132.27</v>
      </c>
      <c r="C45" s="37">
        <v>212853.9</v>
      </c>
      <c r="D45" s="38">
        <v>721.63000000000466</v>
      </c>
      <c r="E45" s="39">
        <v>3.4017926645484192E-3</v>
      </c>
    </row>
    <row r="47" spans="1:7" customFormat="1" ht="14.65" x14ac:dyDescent="0.4"/>
    <row r="48" spans="1:7" customFormat="1" ht="14.65" x14ac:dyDescent="0.4"/>
    <row r="49" customFormat="1" ht="14.65" x14ac:dyDescent="0.4"/>
    <row r="50" customFormat="1" ht="14.65" x14ac:dyDescent="0.4"/>
    <row r="51" customFormat="1" ht="14.65" x14ac:dyDescent="0.4"/>
    <row r="52" customFormat="1" ht="14.65" x14ac:dyDescent="0.4"/>
    <row r="53" customFormat="1" ht="14.65" x14ac:dyDescent="0.4"/>
    <row r="54" customFormat="1" ht="14.65" x14ac:dyDescent="0.4"/>
    <row r="55" customFormat="1" ht="14.65" x14ac:dyDescent="0.4"/>
    <row r="56" customFormat="1" ht="14.65" x14ac:dyDescent="0.4"/>
    <row r="57" customFormat="1" ht="14.65" x14ac:dyDescent="0.4"/>
    <row r="58" customFormat="1" ht="14.65" x14ac:dyDescent="0.4"/>
    <row r="59" customFormat="1" ht="14.65" x14ac:dyDescent="0.4"/>
    <row r="60" customFormat="1" ht="14.65" x14ac:dyDescent="0.4"/>
    <row r="61" customFormat="1" ht="14.65" x14ac:dyDescent="0.4"/>
    <row r="62" customFormat="1" ht="14.65" x14ac:dyDescent="0.4"/>
    <row r="63" customFormat="1" ht="14.65" x14ac:dyDescent="0.4"/>
    <row r="64" customFormat="1" ht="14.65" x14ac:dyDescent="0.4"/>
    <row r="65" customFormat="1" ht="14.65" x14ac:dyDescent="0.4"/>
    <row r="66" customFormat="1" ht="14.65" x14ac:dyDescent="0.4"/>
    <row r="67" customFormat="1" ht="14.65" x14ac:dyDescent="0.4"/>
    <row r="68" customFormat="1" ht="14.65" x14ac:dyDescent="0.4"/>
    <row r="69" customFormat="1" ht="14.65" x14ac:dyDescent="0.4"/>
    <row r="70" customFormat="1" ht="14.65" x14ac:dyDescent="0.4"/>
    <row r="71" customFormat="1" ht="14.65" x14ac:dyDescent="0.4"/>
    <row r="72" customFormat="1" ht="14.65" x14ac:dyDescent="0.4"/>
    <row r="73" customFormat="1" ht="14.65" x14ac:dyDescent="0.4"/>
    <row r="74" customFormat="1" ht="14.65" x14ac:dyDescent="0.4"/>
    <row r="75" customFormat="1" ht="14.65" x14ac:dyDescent="0.4"/>
    <row r="76" customFormat="1" ht="14.65" x14ac:dyDescent="0.4"/>
    <row r="77" customFormat="1" ht="14.65" x14ac:dyDescent="0.4"/>
  </sheetData>
  <mergeCells count="10">
    <mergeCell ref="A34:A35"/>
    <mergeCell ref="B34:B35"/>
    <mergeCell ref="C34:C35"/>
    <mergeCell ref="D34:D35"/>
    <mergeCell ref="E34:E35"/>
    <mergeCell ref="B3:B4"/>
    <mergeCell ref="C3:C4"/>
    <mergeCell ref="D3:D4"/>
    <mergeCell ref="E3:E4"/>
    <mergeCell ref="A3:A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O25" sqref="O25"/>
    </sheetView>
  </sheetViews>
  <sheetFormatPr defaultColWidth="9" defaultRowHeight="12.75" x14ac:dyDescent="0.35"/>
  <cols>
    <col min="1" max="1" width="8.5859375" style="9" customWidth="1"/>
    <col min="2" max="4" width="10.1171875" style="9" customWidth="1"/>
    <col min="5" max="13" width="8.5859375" style="9" customWidth="1"/>
    <col min="14" max="14" width="7.17578125" style="9" bestFit="1" customWidth="1"/>
    <col min="15" max="16384" width="9" style="9"/>
  </cols>
  <sheetData>
    <row r="1" spans="1:7" ht="13.15" x14ac:dyDescent="0.4">
      <c r="A1" s="6" t="s">
        <v>196</v>
      </c>
      <c r="G1" s="6"/>
    </row>
    <row r="3" spans="1:7" x14ac:dyDescent="0.35">
      <c r="A3" s="17" t="s">
        <v>3</v>
      </c>
      <c r="B3" s="12" t="s">
        <v>0</v>
      </c>
      <c r="C3" s="12" t="s">
        <v>1</v>
      </c>
      <c r="D3" s="12" t="s">
        <v>74</v>
      </c>
    </row>
    <row r="4" spans="1:7" x14ac:dyDescent="0.35">
      <c r="A4" s="17" t="s">
        <v>8</v>
      </c>
      <c r="B4" s="74">
        <v>394.68</v>
      </c>
      <c r="C4" s="74">
        <v>158.37</v>
      </c>
      <c r="D4" s="74">
        <v>553.04999999999995</v>
      </c>
    </row>
    <row r="5" spans="1:7" x14ac:dyDescent="0.35">
      <c r="A5" s="17" t="s">
        <v>9</v>
      </c>
      <c r="B5" s="74">
        <v>7304.54</v>
      </c>
      <c r="C5" s="74">
        <v>2575.13</v>
      </c>
      <c r="D5" s="74">
        <v>9879.67</v>
      </c>
    </row>
    <row r="6" spans="1:7" x14ac:dyDescent="0.35">
      <c r="A6" s="17" t="s">
        <v>10</v>
      </c>
      <c r="B6" s="74">
        <v>14979.34</v>
      </c>
      <c r="C6" s="74">
        <v>6580.5</v>
      </c>
      <c r="D6" s="74">
        <v>21559.84</v>
      </c>
    </row>
    <row r="7" spans="1:7" x14ac:dyDescent="0.35">
      <c r="A7" s="17" t="s">
        <v>11</v>
      </c>
      <c r="B7" s="74">
        <v>16264.64</v>
      </c>
      <c r="C7" s="74">
        <v>8196.9699999999993</v>
      </c>
      <c r="D7" s="74">
        <v>24461.61</v>
      </c>
    </row>
    <row r="8" spans="1:7" x14ac:dyDescent="0.35">
      <c r="A8" s="17" t="s">
        <v>12</v>
      </c>
      <c r="B8" s="74">
        <v>16172.4</v>
      </c>
      <c r="C8" s="74">
        <v>8825.81</v>
      </c>
      <c r="D8" s="74">
        <v>24998.21</v>
      </c>
    </row>
    <row r="9" spans="1:7" x14ac:dyDescent="0.35">
      <c r="A9" s="17" t="s">
        <v>13</v>
      </c>
      <c r="B9" s="74">
        <v>18644.29</v>
      </c>
      <c r="C9" s="74">
        <v>9838.91</v>
      </c>
      <c r="D9" s="74">
        <v>28483.200000000001</v>
      </c>
    </row>
    <row r="10" spans="1:7" x14ac:dyDescent="0.35">
      <c r="A10" s="17" t="s">
        <v>14</v>
      </c>
      <c r="B10" s="74">
        <v>20290.46</v>
      </c>
      <c r="C10" s="74">
        <v>10222.969999999999</v>
      </c>
      <c r="D10" s="74">
        <v>30513.43</v>
      </c>
    </row>
    <row r="11" spans="1:7" x14ac:dyDescent="0.35">
      <c r="A11" s="17" t="s">
        <v>15</v>
      </c>
      <c r="B11" s="74">
        <v>19178.669999999998</v>
      </c>
      <c r="C11" s="74">
        <v>9492.25</v>
      </c>
      <c r="D11" s="74">
        <v>28670.92</v>
      </c>
    </row>
    <row r="12" spans="1:7" x14ac:dyDescent="0.35">
      <c r="A12" s="17" t="s">
        <v>16</v>
      </c>
      <c r="B12" s="74">
        <v>16629.060000000001</v>
      </c>
      <c r="C12" s="74">
        <v>8505.7900000000009</v>
      </c>
      <c r="D12" s="74">
        <v>25134.85</v>
      </c>
    </row>
    <row r="13" spans="1:7" x14ac:dyDescent="0.35">
      <c r="A13" s="17" t="s">
        <v>17</v>
      </c>
      <c r="B13" s="74">
        <v>8984.2099999999991</v>
      </c>
      <c r="C13" s="74">
        <v>4809.0600000000004</v>
      </c>
      <c r="D13" s="74">
        <v>13793.27</v>
      </c>
    </row>
    <row r="14" spans="1:7" x14ac:dyDescent="0.35">
      <c r="A14" s="17" t="s">
        <v>18</v>
      </c>
      <c r="B14" s="74">
        <v>2946.71</v>
      </c>
      <c r="C14" s="74">
        <v>1859.14</v>
      </c>
      <c r="D14" s="74">
        <v>4805.8500000000004</v>
      </c>
    </row>
    <row r="15" spans="1:7" x14ac:dyDescent="0.35">
      <c r="A15" s="17" t="s">
        <v>2</v>
      </c>
      <c r="B15" s="74">
        <v>141789</v>
      </c>
      <c r="C15" s="74">
        <v>71064.899999999994</v>
      </c>
      <c r="D15" s="74">
        <v>212853.9</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J19" sqref="J19"/>
    </sheetView>
  </sheetViews>
  <sheetFormatPr defaultColWidth="9" defaultRowHeight="12.75" x14ac:dyDescent="0.35"/>
  <cols>
    <col min="1" max="16384" width="9" style="9"/>
  </cols>
  <sheetData>
    <row r="1" spans="1:13" ht="13.15" x14ac:dyDescent="0.4">
      <c r="A1" s="6" t="s">
        <v>160</v>
      </c>
    </row>
    <row r="3" spans="1:13" x14ac:dyDescent="0.3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35">
      <c r="A4" s="12" t="s">
        <v>0</v>
      </c>
      <c r="B4" s="25">
        <v>0.71360000000000001</v>
      </c>
      <c r="C4" s="25">
        <v>0.73939999999999995</v>
      </c>
      <c r="D4" s="25">
        <v>0.69479999999999997</v>
      </c>
      <c r="E4" s="25">
        <v>0.66490000000000005</v>
      </c>
      <c r="F4" s="25">
        <v>0.64690000000000003</v>
      </c>
      <c r="G4" s="25">
        <v>0.65459999999999996</v>
      </c>
      <c r="H4" s="25">
        <v>0.66500000000000004</v>
      </c>
      <c r="I4" s="25">
        <v>0.66890000000000005</v>
      </c>
      <c r="J4" s="25">
        <v>0.66159999999999997</v>
      </c>
      <c r="K4" s="25">
        <v>0.65129999999999999</v>
      </c>
      <c r="L4" s="25">
        <v>0.61319999999999997</v>
      </c>
      <c r="M4" s="25">
        <v>0.66610000000000003</v>
      </c>
    </row>
    <row r="5" spans="1:13" x14ac:dyDescent="0.35">
      <c r="A5" s="12" t="s">
        <v>1</v>
      </c>
      <c r="B5" s="25">
        <v>0.28639999999999999</v>
      </c>
      <c r="C5" s="25">
        <v>0.2606</v>
      </c>
      <c r="D5" s="25">
        <v>0.30520000000000003</v>
      </c>
      <c r="E5" s="25">
        <v>0.33510000000000001</v>
      </c>
      <c r="F5" s="25">
        <v>0.35310000000000002</v>
      </c>
      <c r="G5" s="25">
        <v>0.34539999999999998</v>
      </c>
      <c r="H5" s="25">
        <v>0.33500000000000002</v>
      </c>
      <c r="I5" s="25">
        <v>0.33110000000000001</v>
      </c>
      <c r="J5" s="25">
        <v>0.33839999999999998</v>
      </c>
      <c r="K5" s="25">
        <v>0.34870000000000001</v>
      </c>
      <c r="L5" s="25">
        <v>0.38679999999999998</v>
      </c>
      <c r="M5" s="25">
        <v>0.33389999999999997</v>
      </c>
    </row>
    <row r="6" spans="1:13" x14ac:dyDescent="0.3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K15" sqref="K15"/>
    </sheetView>
  </sheetViews>
  <sheetFormatPr defaultColWidth="9" defaultRowHeight="12.75" x14ac:dyDescent="0.35"/>
  <cols>
    <col min="1" max="2" width="9" style="2"/>
    <col min="3" max="3" width="9.87890625" style="2" bestFit="1" customWidth="1"/>
    <col min="4" max="4" width="9" style="2"/>
    <col min="5" max="5" width="9.87890625" style="2" bestFit="1" customWidth="1"/>
    <col min="6" max="16384" width="9" style="2"/>
  </cols>
  <sheetData>
    <row r="1" spans="1:7" ht="13.15" x14ac:dyDescent="0.4">
      <c r="A1" s="7" t="s">
        <v>163</v>
      </c>
    </row>
    <row r="3" spans="1:7" x14ac:dyDescent="0.35">
      <c r="A3" s="110"/>
      <c r="B3" s="110"/>
      <c r="C3" s="111" t="s">
        <v>179</v>
      </c>
      <c r="D3" s="112"/>
      <c r="E3" s="111" t="s">
        <v>190</v>
      </c>
      <c r="F3" s="112"/>
      <c r="G3" s="106" t="s">
        <v>161</v>
      </c>
    </row>
    <row r="4" spans="1:7" x14ac:dyDescent="0.35">
      <c r="A4" s="108" t="s">
        <v>162</v>
      </c>
      <c r="B4" s="109"/>
      <c r="C4" s="67" t="s">
        <v>24</v>
      </c>
      <c r="D4" s="67" t="s">
        <v>59</v>
      </c>
      <c r="E4" s="67" t="s">
        <v>24</v>
      </c>
      <c r="F4" s="67" t="s">
        <v>59</v>
      </c>
      <c r="G4" s="106"/>
    </row>
    <row r="5" spans="1:7" x14ac:dyDescent="0.35">
      <c r="A5" s="108" t="s">
        <v>45</v>
      </c>
      <c r="B5" s="109"/>
      <c r="C5" s="82">
        <v>4661.84</v>
      </c>
      <c r="D5" s="68">
        <v>2.1981273876929126E-2</v>
      </c>
      <c r="E5" s="82">
        <v>4666.01</v>
      </c>
      <c r="F5" s="68">
        <v>2.192564965170668E-2</v>
      </c>
      <c r="G5" s="68">
        <v>8.9449659361970227E-4</v>
      </c>
    </row>
    <row r="6" spans="1:7" x14ac:dyDescent="0.35">
      <c r="A6" s="108" t="s">
        <v>49</v>
      </c>
      <c r="B6" s="109"/>
      <c r="C6" s="82">
        <v>8935.49</v>
      </c>
      <c r="D6" s="68">
        <v>4.2132173758550578E-2</v>
      </c>
      <c r="E6" s="82">
        <v>8985.24</v>
      </c>
      <c r="F6" s="68">
        <v>4.2221774980443876E-2</v>
      </c>
      <c r="G6" s="68">
        <v>5.5676857116957216E-3</v>
      </c>
    </row>
    <row r="7" spans="1:7" x14ac:dyDescent="0.35">
      <c r="A7" s="108" t="s">
        <v>55</v>
      </c>
      <c r="B7" s="109"/>
      <c r="C7" s="82">
        <v>18468.939999999999</v>
      </c>
      <c r="D7" s="68">
        <v>8.7083818482953379E-2</v>
      </c>
      <c r="E7" s="82">
        <v>18597.740000000002</v>
      </c>
      <c r="F7" s="68">
        <v>8.7391053931202764E-2</v>
      </c>
      <c r="G7" s="68">
        <v>6.9738707256617287E-3</v>
      </c>
    </row>
    <row r="8" spans="1:7" x14ac:dyDescent="0.35">
      <c r="A8" s="108" t="s">
        <v>43</v>
      </c>
      <c r="B8" s="109"/>
      <c r="C8" s="82">
        <v>3410.26</v>
      </c>
      <c r="D8" s="68">
        <v>1.6079886708153072E-2</v>
      </c>
      <c r="E8" s="82">
        <v>3420.91</v>
      </c>
      <c r="F8" s="68">
        <v>1.6074906429694728E-2</v>
      </c>
      <c r="G8" s="68">
        <v>3.1229290435332308E-3</v>
      </c>
    </row>
    <row r="9" spans="1:7" x14ac:dyDescent="0.35">
      <c r="A9" s="108" t="s">
        <v>56</v>
      </c>
      <c r="B9" s="109"/>
      <c r="C9" s="82">
        <v>42922.81</v>
      </c>
      <c r="D9" s="68">
        <v>0.20238747837278673</v>
      </c>
      <c r="E9" s="82">
        <v>42971.55</v>
      </c>
      <c r="F9" s="68">
        <v>0.20192394578897091</v>
      </c>
      <c r="G9" s="68">
        <v>1.1355267746917138E-3</v>
      </c>
    </row>
    <row r="10" spans="1:7" x14ac:dyDescent="0.35">
      <c r="A10" s="108" t="s">
        <v>50</v>
      </c>
      <c r="B10" s="109"/>
      <c r="C10" s="82">
        <v>12766.25</v>
      </c>
      <c r="D10" s="68">
        <v>6.0194780951587021E-2</v>
      </c>
      <c r="E10" s="82">
        <v>12745.86</v>
      </c>
      <c r="F10" s="68">
        <v>5.9892983699070965E-2</v>
      </c>
      <c r="G10" s="68">
        <v>-1.5971800646234734E-3</v>
      </c>
    </row>
    <row r="11" spans="1:7" x14ac:dyDescent="0.35">
      <c r="A11" s="108" t="s">
        <v>48</v>
      </c>
      <c r="B11" s="109"/>
      <c r="C11" s="82">
        <v>4883.05</v>
      </c>
      <c r="D11" s="68">
        <v>2.3024312161021993E-2</v>
      </c>
      <c r="E11" s="82">
        <v>4918.0200000000004</v>
      </c>
      <c r="F11" s="68">
        <v>2.3109848350107799E-2</v>
      </c>
      <c r="G11" s="68">
        <v>7.161507664267262E-3</v>
      </c>
    </row>
    <row r="12" spans="1:7" x14ac:dyDescent="0.35">
      <c r="A12" s="108" t="s">
        <v>19</v>
      </c>
      <c r="B12" s="109"/>
      <c r="C12" s="82">
        <v>9443.8799999999992</v>
      </c>
      <c r="D12" s="68">
        <v>4.4529308758098393E-2</v>
      </c>
      <c r="E12" s="82">
        <v>9497.25</v>
      </c>
      <c r="F12" s="68">
        <v>4.4627717504821307E-2</v>
      </c>
      <c r="G12" s="68">
        <v>5.6512789234933955E-3</v>
      </c>
    </row>
    <row r="13" spans="1:7" x14ac:dyDescent="0.35">
      <c r="A13" s="108" t="s">
        <v>20</v>
      </c>
      <c r="B13" s="109"/>
      <c r="C13" s="82">
        <v>17336.5</v>
      </c>
      <c r="D13" s="68">
        <v>8.1744194259644645E-2</v>
      </c>
      <c r="E13" s="82">
        <v>17247.810000000001</v>
      </c>
      <c r="F13" s="68">
        <v>8.1047712996586599E-2</v>
      </c>
      <c r="G13" s="68">
        <v>-5.1157961526258873E-3</v>
      </c>
    </row>
    <row r="14" spans="1:7" x14ac:dyDescent="0.35">
      <c r="A14" s="108" t="s">
        <v>52</v>
      </c>
      <c r="B14" s="109"/>
      <c r="C14" s="82">
        <v>13273.51</v>
      </c>
      <c r="D14" s="68">
        <v>6.2586587831877011E-2</v>
      </c>
      <c r="E14" s="82">
        <v>13312.56</v>
      </c>
      <c r="F14" s="68">
        <v>6.2555915338227797E-2</v>
      </c>
      <c r="G14" s="68">
        <v>2.9419497932347415E-3</v>
      </c>
    </row>
    <row r="15" spans="1:7" x14ac:dyDescent="0.35">
      <c r="A15" s="108" t="s">
        <v>53</v>
      </c>
      <c r="B15" s="109"/>
      <c r="C15" s="82">
        <v>9943.7900000000009</v>
      </c>
      <c r="D15" s="68">
        <v>4.6886459287463551E-2</v>
      </c>
      <c r="E15" s="82">
        <v>9930.75</v>
      </c>
      <c r="F15" s="68">
        <v>4.6664740383901039E-2</v>
      </c>
      <c r="G15" s="68">
        <v>-1.3113712176142972E-3</v>
      </c>
    </row>
    <row r="16" spans="1:7" x14ac:dyDescent="0.35">
      <c r="A16" s="108" t="s">
        <v>21</v>
      </c>
      <c r="B16" s="109"/>
      <c r="C16" s="82">
        <v>6190.65</v>
      </c>
      <c r="D16" s="68">
        <v>2.9189842020792493E-2</v>
      </c>
      <c r="E16" s="82">
        <v>6156.33</v>
      </c>
      <c r="F16" s="68">
        <v>2.8928685262202904E-2</v>
      </c>
      <c r="G16" s="68">
        <v>-5.5438443459087028E-3</v>
      </c>
    </row>
    <row r="17" spans="1:7" x14ac:dyDescent="0.35">
      <c r="A17" s="108" t="s">
        <v>51</v>
      </c>
      <c r="B17" s="109"/>
      <c r="C17" s="82">
        <v>8596.98</v>
      </c>
      <c r="D17" s="68">
        <v>4.053604840459607E-2</v>
      </c>
      <c r="E17" s="82">
        <v>8672.8700000000008</v>
      </c>
      <c r="F17" s="68">
        <v>4.0753943753827647E-2</v>
      </c>
      <c r="G17" s="68">
        <v>8.8275185006829425E-3</v>
      </c>
    </row>
    <row r="18" spans="1:7" x14ac:dyDescent="0.35">
      <c r="A18" s="108" t="s">
        <v>47</v>
      </c>
      <c r="B18" s="109"/>
      <c r="C18" s="82">
        <v>3153.33</v>
      </c>
      <c r="D18" s="68">
        <v>1.4868423273715296E-2</v>
      </c>
      <c r="E18" s="82">
        <v>3163.41</v>
      </c>
      <c r="F18" s="68">
        <v>1.4864910140506648E-2</v>
      </c>
      <c r="G18" s="68">
        <v>3.1966207152438622E-3</v>
      </c>
    </row>
    <row r="19" spans="1:7" x14ac:dyDescent="0.35">
      <c r="A19" s="108" t="s">
        <v>57</v>
      </c>
      <c r="B19" s="109"/>
      <c r="C19" s="82">
        <v>6161.55</v>
      </c>
      <c r="D19" s="68">
        <v>2.9052631162028865E-2</v>
      </c>
      <c r="E19" s="82">
        <v>6365.19</v>
      </c>
      <c r="F19" s="68">
        <v>2.9910121475639106E-2</v>
      </c>
      <c r="G19" s="68">
        <v>3.3050125374296954E-2</v>
      </c>
    </row>
    <row r="20" spans="1:7" x14ac:dyDescent="0.35">
      <c r="A20" s="108" t="s">
        <v>22</v>
      </c>
      <c r="B20" s="109"/>
      <c r="C20" s="82">
        <v>10935.43</v>
      </c>
      <c r="D20" s="68">
        <v>5.1562190420946889E-2</v>
      </c>
      <c r="E20" s="82">
        <v>11106.83</v>
      </c>
      <c r="F20" s="68">
        <v>5.2191157610263439E-2</v>
      </c>
      <c r="G20" s="68">
        <v>1.567382352591527E-2</v>
      </c>
    </row>
    <row r="21" spans="1:7" x14ac:dyDescent="0.35">
      <c r="A21" s="108" t="s">
        <v>46</v>
      </c>
      <c r="B21" s="109"/>
      <c r="C21" s="82">
        <v>7150.09</v>
      </c>
      <c r="D21" s="68">
        <v>3.3713745331176569E-2</v>
      </c>
      <c r="E21" s="82">
        <v>7199.45</v>
      </c>
      <c r="F21" s="92">
        <v>3.3830321492019873E-2</v>
      </c>
      <c r="G21" s="68">
        <v>6.9034096074314689E-3</v>
      </c>
    </row>
    <row r="22" spans="1:7" x14ac:dyDescent="0.35">
      <c r="A22" s="108" t="s">
        <v>54</v>
      </c>
      <c r="B22" s="109"/>
      <c r="C22" s="82">
        <v>12408.19</v>
      </c>
      <c r="D22" s="68">
        <v>5.8506474419322239E-2</v>
      </c>
      <c r="E22" s="82">
        <v>12339.29</v>
      </c>
      <c r="F22" s="68">
        <v>5.7982505286274084E-2</v>
      </c>
      <c r="G22" s="68">
        <v>-5.5527840885737272E-3</v>
      </c>
    </row>
    <row r="23" spans="1:7" x14ac:dyDescent="0.35">
      <c r="A23" s="108" t="s">
        <v>44</v>
      </c>
      <c r="B23" s="109"/>
      <c r="C23" s="82">
        <v>11439.8</v>
      </c>
      <c r="D23" s="68">
        <v>5.3940370518356227E-2</v>
      </c>
      <c r="E23" s="82">
        <v>11513.5</v>
      </c>
      <c r="F23" s="68">
        <v>5.4102105924531851E-2</v>
      </c>
      <c r="G23" s="68">
        <v>6.4424203220336661E-3</v>
      </c>
    </row>
    <row r="24" spans="1:7" x14ac:dyDescent="0.35">
      <c r="A24" s="108" t="s">
        <v>23</v>
      </c>
      <c r="B24" s="109"/>
      <c r="C24" s="82">
        <v>212082.33999999997</v>
      </c>
      <c r="D24" s="68">
        <v>1.0000000000000002</v>
      </c>
      <c r="E24" s="82">
        <v>212810.57</v>
      </c>
      <c r="F24" s="68">
        <v>1.0000000000000002</v>
      </c>
      <c r="G24" s="68">
        <v>3.4337135284344734E-3</v>
      </c>
    </row>
  </sheetData>
  <mergeCells count="25">
    <mergeCell ref="A5:B5"/>
    <mergeCell ref="A3:B3"/>
    <mergeCell ref="C3:D3"/>
    <mergeCell ref="E3:F3"/>
    <mergeCell ref="G3:G4"/>
    <mergeCell ref="A4:B4"/>
    <mergeCell ref="A17:B17"/>
    <mergeCell ref="A6:B6"/>
    <mergeCell ref="A7:B7"/>
    <mergeCell ref="A8:B8"/>
    <mergeCell ref="A9:B9"/>
    <mergeCell ref="A10:B10"/>
    <mergeCell ref="A11:B11"/>
    <mergeCell ref="A12:B12"/>
    <mergeCell ref="A13:B13"/>
    <mergeCell ref="A14:B14"/>
    <mergeCell ref="A15:B15"/>
    <mergeCell ref="A16:B16"/>
    <mergeCell ref="A24:B24"/>
    <mergeCell ref="A18:B18"/>
    <mergeCell ref="A19:B19"/>
    <mergeCell ref="A20:B20"/>
    <mergeCell ref="A21:B21"/>
    <mergeCell ref="A22:B22"/>
    <mergeCell ref="A23:B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I11" sqref="I11"/>
    </sheetView>
  </sheetViews>
  <sheetFormatPr defaultColWidth="9" defaultRowHeight="12.75" x14ac:dyDescent="0.35"/>
  <cols>
    <col min="1" max="1" width="28.87890625" style="9" customWidth="1"/>
    <col min="2" max="2" width="11.17578125" style="9" customWidth="1"/>
    <col min="3" max="3" width="8.17578125" style="9" customWidth="1"/>
    <col min="4" max="16384" width="9" style="9"/>
  </cols>
  <sheetData>
    <row r="1" spans="1:2" ht="13.15" x14ac:dyDescent="0.4">
      <c r="A1" s="6" t="s">
        <v>197</v>
      </c>
    </row>
    <row r="3" spans="1:2" x14ac:dyDescent="0.35">
      <c r="A3" s="14" t="s">
        <v>58</v>
      </c>
      <c r="B3" s="8" t="s">
        <v>29</v>
      </c>
    </row>
    <row r="4" spans="1:2" x14ac:dyDescent="0.35">
      <c r="A4" s="28" t="s">
        <v>22</v>
      </c>
      <c r="B4" s="73">
        <v>46.2</v>
      </c>
    </row>
    <row r="5" spans="1:2" x14ac:dyDescent="0.35">
      <c r="A5" s="28" t="s">
        <v>44</v>
      </c>
      <c r="B5" s="73">
        <v>45.99</v>
      </c>
    </row>
    <row r="6" spans="1:2" x14ac:dyDescent="0.35">
      <c r="A6" s="28" t="s">
        <v>43</v>
      </c>
      <c r="B6" s="73">
        <v>45.98</v>
      </c>
    </row>
    <row r="7" spans="1:2" x14ac:dyDescent="0.35">
      <c r="A7" s="28" t="s">
        <v>45</v>
      </c>
      <c r="B7" s="73">
        <v>45.64</v>
      </c>
    </row>
    <row r="8" spans="1:2" x14ac:dyDescent="0.35">
      <c r="A8" s="28" t="s">
        <v>48</v>
      </c>
      <c r="B8" s="73">
        <v>45.32</v>
      </c>
    </row>
    <row r="9" spans="1:2" x14ac:dyDescent="0.35">
      <c r="A9" s="28" t="s">
        <v>46</v>
      </c>
      <c r="B9" s="73">
        <v>45.29</v>
      </c>
    </row>
    <row r="10" spans="1:2" x14ac:dyDescent="0.35">
      <c r="A10" s="28" t="s">
        <v>47</v>
      </c>
      <c r="B10" s="73">
        <v>45.09</v>
      </c>
    </row>
    <row r="11" spans="1:2" x14ac:dyDescent="0.35">
      <c r="A11" s="28" t="s">
        <v>50</v>
      </c>
      <c r="B11" s="73">
        <v>44.84</v>
      </c>
    </row>
    <row r="12" spans="1:2" x14ac:dyDescent="0.35">
      <c r="A12" s="28" t="s">
        <v>49</v>
      </c>
      <c r="B12" s="73">
        <v>44.47</v>
      </c>
    </row>
    <row r="13" spans="1:2" x14ac:dyDescent="0.35">
      <c r="A13" s="28" t="s">
        <v>51</v>
      </c>
      <c r="B13" s="73">
        <v>44.34</v>
      </c>
    </row>
    <row r="14" spans="1:2" x14ac:dyDescent="0.35">
      <c r="A14" s="28" t="s">
        <v>20</v>
      </c>
      <c r="B14" s="73">
        <v>44</v>
      </c>
    </row>
    <row r="15" spans="1:2" x14ac:dyDescent="0.35">
      <c r="A15" s="28" t="s">
        <v>21</v>
      </c>
      <c r="B15" s="73">
        <v>43.77</v>
      </c>
    </row>
    <row r="16" spans="1:2" x14ac:dyDescent="0.35">
      <c r="A16" s="28" t="s">
        <v>55</v>
      </c>
      <c r="B16" s="73">
        <v>43.69</v>
      </c>
    </row>
    <row r="17" spans="1:2" x14ac:dyDescent="0.35">
      <c r="A17" s="28" t="s">
        <v>52</v>
      </c>
      <c r="B17" s="73">
        <v>43.65</v>
      </c>
    </row>
    <row r="18" spans="1:2" x14ac:dyDescent="0.35">
      <c r="A18" s="28" t="s">
        <v>54</v>
      </c>
      <c r="B18" s="73">
        <v>43.58</v>
      </c>
    </row>
    <row r="19" spans="1:2" x14ac:dyDescent="0.35">
      <c r="A19" s="28" t="s">
        <v>19</v>
      </c>
      <c r="B19" s="73">
        <v>43.52</v>
      </c>
    </row>
    <row r="20" spans="1:2" x14ac:dyDescent="0.35">
      <c r="A20" s="28" t="s">
        <v>53</v>
      </c>
      <c r="B20" s="73">
        <v>43.3</v>
      </c>
    </row>
    <row r="21" spans="1:2" x14ac:dyDescent="0.35">
      <c r="A21" s="28" t="s">
        <v>56</v>
      </c>
      <c r="B21" s="73">
        <v>42.99</v>
      </c>
    </row>
    <row r="22" spans="1:2" x14ac:dyDescent="0.35">
      <c r="A22" s="28" t="s">
        <v>57</v>
      </c>
      <c r="B22" s="73">
        <v>42.61</v>
      </c>
    </row>
    <row r="23" spans="1:2" x14ac:dyDescent="0.35">
      <c r="A23" s="17" t="s">
        <v>75</v>
      </c>
      <c r="B23" s="73">
        <v>44.12</v>
      </c>
    </row>
  </sheetData>
  <sortState ref="A4:B23">
    <sortCondition descending="1" ref="B4:B23"/>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J22" sqref="J22"/>
    </sheetView>
  </sheetViews>
  <sheetFormatPr defaultColWidth="9" defaultRowHeight="12.75" x14ac:dyDescent="0.35"/>
  <cols>
    <col min="1" max="1" width="31.46875" style="9" customWidth="1"/>
    <col min="2" max="3" width="11.5859375" style="9" customWidth="1"/>
    <col min="4" max="16384" width="9" style="9"/>
  </cols>
  <sheetData>
    <row r="1" spans="1:3" ht="13.15" x14ac:dyDescent="0.4">
      <c r="A1" s="6" t="s">
        <v>198</v>
      </c>
    </row>
    <row r="2" spans="1:3" ht="13.15" x14ac:dyDescent="0.4">
      <c r="A2" s="6" t="s">
        <v>180</v>
      </c>
    </row>
    <row r="3" spans="1:3" x14ac:dyDescent="0.35">
      <c r="A3" s="4" t="s">
        <v>71</v>
      </c>
    </row>
    <row r="5" spans="1:3" x14ac:dyDescent="0.35">
      <c r="A5" s="17" t="s">
        <v>3</v>
      </c>
      <c r="B5" s="16" t="s">
        <v>24</v>
      </c>
      <c r="C5" s="16" t="s">
        <v>59</v>
      </c>
    </row>
    <row r="6" spans="1:3" x14ac:dyDescent="0.35">
      <c r="A6" s="28" t="s">
        <v>62</v>
      </c>
      <c r="B6" s="81">
        <v>102744.5</v>
      </c>
      <c r="C6" s="27">
        <v>0.48269963575955149</v>
      </c>
    </row>
    <row r="7" spans="1:3" x14ac:dyDescent="0.35">
      <c r="A7" s="28" t="s">
        <v>64</v>
      </c>
      <c r="B7" s="81">
        <v>45399.08</v>
      </c>
      <c r="C7" s="27">
        <v>0.2132875178702387</v>
      </c>
    </row>
    <row r="8" spans="1:3" x14ac:dyDescent="0.35">
      <c r="A8" s="28" t="s">
        <v>65</v>
      </c>
      <c r="B8" s="81">
        <v>37179.82</v>
      </c>
      <c r="C8" s="27">
        <v>0.17467295642692007</v>
      </c>
    </row>
    <row r="9" spans="1:3" x14ac:dyDescent="0.35">
      <c r="A9" s="28" t="s">
        <v>61</v>
      </c>
      <c r="B9" s="81">
        <v>10256.08</v>
      </c>
      <c r="C9" s="27">
        <v>4.8183660247709814E-2</v>
      </c>
    </row>
    <row r="10" spans="1:3" x14ac:dyDescent="0.35">
      <c r="A10" s="28" t="s">
        <v>68</v>
      </c>
      <c r="B10" s="81">
        <v>9649.85</v>
      </c>
      <c r="C10" s="27">
        <v>4.5335556454450684E-2</v>
      </c>
    </row>
    <row r="11" spans="1:3" x14ac:dyDescent="0.35">
      <c r="A11" s="28" t="s">
        <v>63</v>
      </c>
      <c r="B11" s="81">
        <v>6892.53</v>
      </c>
      <c r="C11" s="27">
        <v>3.2381506751814275E-2</v>
      </c>
    </row>
    <row r="12" spans="1:3" x14ac:dyDescent="0.35">
      <c r="A12" s="28" t="s">
        <v>66</v>
      </c>
      <c r="B12" s="81">
        <v>370.15</v>
      </c>
      <c r="C12" s="27">
        <v>1.7389862248236936E-3</v>
      </c>
    </row>
    <row r="13" spans="1:3" x14ac:dyDescent="0.35">
      <c r="A13" s="28" t="s">
        <v>67</v>
      </c>
      <c r="B13" s="81">
        <v>361.89</v>
      </c>
      <c r="C13" s="27">
        <v>1.7001802644912778E-3</v>
      </c>
    </row>
    <row r="14" spans="1:3" x14ac:dyDescent="0.35">
      <c r="A14" s="28" t="s">
        <v>138</v>
      </c>
      <c r="B14" s="81">
        <v>212853.9</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L10" sqref="L10"/>
    </sheetView>
  </sheetViews>
  <sheetFormatPr defaultColWidth="9" defaultRowHeight="12.75" x14ac:dyDescent="0.35"/>
  <cols>
    <col min="1" max="4" width="10.3515625" style="9" customWidth="1"/>
    <col min="5" max="16384" width="9" style="9"/>
  </cols>
  <sheetData>
    <row r="1" spans="1:4" ht="13.5" customHeight="1" x14ac:dyDescent="0.4">
      <c r="A1" s="6" t="s">
        <v>199</v>
      </c>
    </row>
    <row r="2" spans="1:4" ht="13.5" customHeight="1" x14ac:dyDescent="0.4">
      <c r="A2" s="6" t="s">
        <v>181</v>
      </c>
    </row>
    <row r="5" spans="1:4" ht="38.65" x14ac:dyDescent="0.4">
      <c r="A5"/>
      <c r="B5" s="94" t="s">
        <v>137</v>
      </c>
      <c r="C5" s="34" t="s">
        <v>77</v>
      </c>
      <c r="D5" s="16" t="s">
        <v>78</v>
      </c>
    </row>
    <row r="6" spans="1:4" x14ac:dyDescent="0.35">
      <c r="A6" s="113" t="s">
        <v>105</v>
      </c>
      <c r="B6" s="95">
        <v>193445.94</v>
      </c>
      <c r="C6" s="95">
        <v>19407.96</v>
      </c>
      <c r="D6" s="95">
        <v>212853.9</v>
      </c>
    </row>
    <row r="7" spans="1:4" x14ac:dyDescent="0.35">
      <c r="A7" s="114"/>
      <c r="B7" s="69">
        <v>0.90880000000000005</v>
      </c>
      <c r="C7" s="69">
        <v>9.1200000000000003E-2</v>
      </c>
      <c r="D7" s="69">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I19" sqref="I19"/>
    </sheetView>
  </sheetViews>
  <sheetFormatPr defaultColWidth="8.64453125" defaultRowHeight="12.75" x14ac:dyDescent="0.35"/>
  <cols>
    <col min="1" max="1" width="36.87890625" style="9" customWidth="1"/>
    <col min="2" max="2" width="9.87890625" style="9" customWidth="1"/>
    <col min="3" max="3" width="10.1171875" style="9" customWidth="1"/>
    <col min="4" max="16384" width="8.64453125" style="9"/>
  </cols>
  <sheetData>
    <row r="1" spans="1:3" ht="39.4" x14ac:dyDescent="0.4">
      <c r="A1" s="96" t="s">
        <v>200</v>
      </c>
    </row>
    <row r="2" spans="1:3" ht="13.15" x14ac:dyDescent="0.4">
      <c r="A2" s="84" t="s">
        <v>182</v>
      </c>
    </row>
    <row r="3" spans="1:3" ht="13.15" x14ac:dyDescent="0.4">
      <c r="A3" s="6"/>
    </row>
    <row r="5" spans="1:3" ht="25.5" x14ac:dyDescent="0.35">
      <c r="A5" s="17"/>
      <c r="B5" s="18" t="s">
        <v>80</v>
      </c>
      <c r="C5" s="18" t="s">
        <v>81</v>
      </c>
    </row>
    <row r="6" spans="1:3" x14ac:dyDescent="0.35">
      <c r="A6" s="28" t="s">
        <v>87</v>
      </c>
      <c r="B6" s="81">
        <v>4849.55</v>
      </c>
      <c r="C6" s="27">
        <v>0.2498742783888673</v>
      </c>
    </row>
    <row r="7" spans="1:3" x14ac:dyDescent="0.35">
      <c r="A7" s="28" t="s">
        <v>86</v>
      </c>
      <c r="B7" s="81">
        <v>4192.43</v>
      </c>
      <c r="C7" s="27">
        <v>0.21601600580380428</v>
      </c>
    </row>
    <row r="8" spans="1:3" x14ac:dyDescent="0.35">
      <c r="A8" s="28" t="s">
        <v>82</v>
      </c>
      <c r="B8" s="81">
        <v>3108.66</v>
      </c>
      <c r="C8" s="27">
        <v>0.16017448510817214</v>
      </c>
    </row>
    <row r="9" spans="1:3" x14ac:dyDescent="0.35">
      <c r="A9" s="28" t="s">
        <v>92</v>
      </c>
      <c r="B9" s="81">
        <v>1464.13</v>
      </c>
      <c r="C9" s="27">
        <v>7.5439664962211411E-2</v>
      </c>
    </row>
    <row r="10" spans="1:3" x14ac:dyDescent="0.35">
      <c r="A10" s="28" t="s">
        <v>91</v>
      </c>
      <c r="B10" s="81">
        <v>1216.4000000000001</v>
      </c>
      <c r="C10" s="27">
        <v>6.2675314664704607E-2</v>
      </c>
    </row>
    <row r="11" spans="1:3" x14ac:dyDescent="0.35">
      <c r="A11" s="28" t="s">
        <v>85</v>
      </c>
      <c r="B11" s="81">
        <v>1028.2</v>
      </c>
      <c r="C11" s="27">
        <v>5.2978262527334161E-2</v>
      </c>
    </row>
    <row r="12" spans="1:3" x14ac:dyDescent="0.35">
      <c r="A12" s="28" t="s">
        <v>84</v>
      </c>
      <c r="B12" s="81">
        <v>1014.77</v>
      </c>
      <c r="C12" s="27">
        <v>5.2286278413599382E-2</v>
      </c>
    </row>
    <row r="13" spans="1:3" x14ac:dyDescent="0.35">
      <c r="A13" s="28" t="s">
        <v>88</v>
      </c>
      <c r="B13" s="81">
        <v>999.53</v>
      </c>
      <c r="C13" s="27">
        <v>5.1501033596524325E-2</v>
      </c>
    </row>
    <row r="14" spans="1:3" x14ac:dyDescent="0.35">
      <c r="A14" s="28" t="s">
        <v>89</v>
      </c>
      <c r="B14" s="81">
        <v>575.72</v>
      </c>
      <c r="C14" s="27">
        <v>2.9664117197273705E-2</v>
      </c>
    </row>
    <row r="15" spans="1:3" x14ac:dyDescent="0.35">
      <c r="A15" s="28" t="s">
        <v>90</v>
      </c>
      <c r="B15" s="81">
        <v>521.01</v>
      </c>
      <c r="C15" s="27">
        <v>2.6845170744374994E-2</v>
      </c>
    </row>
    <row r="16" spans="1:3" x14ac:dyDescent="0.35">
      <c r="A16" s="28" t="s">
        <v>83</v>
      </c>
      <c r="B16" s="81">
        <v>295.42</v>
      </c>
      <c r="C16" s="27">
        <v>1.5221589492146526E-2</v>
      </c>
    </row>
    <row r="17" spans="1:3" x14ac:dyDescent="0.35">
      <c r="A17" s="28" t="s">
        <v>167</v>
      </c>
      <c r="B17" s="81">
        <v>142.13999999999999</v>
      </c>
      <c r="C17" s="27">
        <v>7.3237991009874309E-3</v>
      </c>
    </row>
    <row r="18" spans="1:3" x14ac:dyDescent="0.35">
      <c r="A18" s="28" t="s">
        <v>183</v>
      </c>
      <c r="B18" s="81">
        <v>19407.96</v>
      </c>
      <c r="C18" s="27">
        <v>1</v>
      </c>
    </row>
    <row r="19" spans="1:3" x14ac:dyDescent="0.35">
      <c r="B19" s="8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election activeCell="K18" sqref="K18"/>
    </sheetView>
  </sheetViews>
  <sheetFormatPr defaultColWidth="9" defaultRowHeight="12.75" x14ac:dyDescent="0.35"/>
  <cols>
    <col min="1" max="1" width="55.5859375" style="9" bestFit="1" customWidth="1"/>
    <col min="2" max="6" width="11.46875" style="9" customWidth="1"/>
    <col min="7" max="16384" width="9" style="9"/>
  </cols>
  <sheetData>
    <row r="1" spans="1:6" ht="13.15" x14ac:dyDescent="0.4">
      <c r="A1" s="6" t="s">
        <v>72</v>
      </c>
    </row>
    <row r="2" spans="1:6" ht="13.15" x14ac:dyDescent="0.4">
      <c r="A2" s="6"/>
    </row>
    <row r="3" spans="1:6" ht="13.15" x14ac:dyDescent="0.4">
      <c r="A3" s="6" t="s">
        <v>166</v>
      </c>
    </row>
    <row r="5" spans="1:6" x14ac:dyDescent="0.35">
      <c r="A5" s="19" t="s">
        <v>184</v>
      </c>
      <c r="B5" s="19" t="s">
        <v>4</v>
      </c>
      <c r="C5" s="19" t="s">
        <v>5</v>
      </c>
      <c r="D5" s="19" t="s">
        <v>6</v>
      </c>
      <c r="E5" s="19" t="s">
        <v>7</v>
      </c>
      <c r="F5" s="19" t="s">
        <v>2</v>
      </c>
    </row>
    <row r="6" spans="1:6" x14ac:dyDescent="0.35">
      <c r="A6" s="20" t="s">
        <v>108</v>
      </c>
      <c r="B6" s="79">
        <v>230.39</v>
      </c>
      <c r="C6" s="79">
        <v>54.15</v>
      </c>
      <c r="D6" s="79">
        <v>1.03</v>
      </c>
      <c r="E6" s="79">
        <v>7</v>
      </c>
      <c r="F6" s="79">
        <v>292.57</v>
      </c>
    </row>
    <row r="7" spans="1:6" x14ac:dyDescent="0.35">
      <c r="A7" s="20" t="s">
        <v>109</v>
      </c>
      <c r="B7" s="79">
        <v>1663.88</v>
      </c>
      <c r="C7" s="79">
        <v>291.26</v>
      </c>
      <c r="D7" s="79">
        <v>6.89</v>
      </c>
      <c r="E7" s="79">
        <v>18</v>
      </c>
      <c r="F7" s="79">
        <v>1980.03</v>
      </c>
    </row>
    <row r="8" spans="1:6" x14ac:dyDescent="0.35">
      <c r="A8" s="20" t="s">
        <v>110</v>
      </c>
      <c r="B8" s="79">
        <v>4969.26</v>
      </c>
      <c r="C8" s="79">
        <v>808.46</v>
      </c>
      <c r="D8" s="79">
        <v>172.72</v>
      </c>
      <c r="E8" s="79">
        <v>37</v>
      </c>
      <c r="F8" s="79">
        <v>5987.44</v>
      </c>
    </row>
    <row r="9" spans="1:6" x14ac:dyDescent="0.35">
      <c r="A9" s="20" t="s">
        <v>111</v>
      </c>
      <c r="B9" s="79">
        <v>52252.28</v>
      </c>
      <c r="C9" s="79">
        <v>13441.93</v>
      </c>
      <c r="D9" s="79">
        <v>2702.55</v>
      </c>
      <c r="E9" s="79">
        <v>140</v>
      </c>
      <c r="F9" s="79">
        <v>68536.759999999995</v>
      </c>
    </row>
    <row r="10" spans="1:6" x14ac:dyDescent="0.35">
      <c r="A10" s="20" t="s">
        <v>112</v>
      </c>
      <c r="B10" s="79">
        <v>181.42</v>
      </c>
      <c r="C10" s="79">
        <v>21.2</v>
      </c>
      <c r="D10" s="79">
        <v>0.77</v>
      </c>
      <c r="E10" s="79">
        <v>7.6</v>
      </c>
      <c r="F10" s="79">
        <v>210.99</v>
      </c>
    </row>
    <row r="11" spans="1:6" x14ac:dyDescent="0.35">
      <c r="A11" s="20" t="s">
        <v>113</v>
      </c>
      <c r="B11" s="79">
        <v>861.52</v>
      </c>
      <c r="C11" s="79">
        <v>242.82</v>
      </c>
      <c r="D11" s="79">
        <v>1.46</v>
      </c>
      <c r="E11" s="79">
        <v>19</v>
      </c>
      <c r="F11" s="79">
        <v>1124.8</v>
      </c>
    </row>
    <row r="12" spans="1:6" x14ac:dyDescent="0.35">
      <c r="A12" s="20" t="s">
        <v>114</v>
      </c>
      <c r="B12" s="79">
        <v>2492.35</v>
      </c>
      <c r="C12" s="79">
        <v>411.81</v>
      </c>
      <c r="D12" s="79">
        <v>2.36</v>
      </c>
      <c r="E12" s="79">
        <v>41</v>
      </c>
      <c r="F12" s="79">
        <v>2947.52</v>
      </c>
    </row>
    <row r="13" spans="1:6" x14ac:dyDescent="0.35">
      <c r="A13" s="20" t="s">
        <v>115</v>
      </c>
      <c r="B13" s="79">
        <v>277.66000000000003</v>
      </c>
      <c r="C13" s="79">
        <v>152.08000000000001</v>
      </c>
      <c r="D13" s="79">
        <v>0.74</v>
      </c>
      <c r="E13" s="79">
        <v>27.6</v>
      </c>
      <c r="F13" s="79">
        <v>458.08</v>
      </c>
    </row>
    <row r="14" spans="1:6" x14ac:dyDescent="0.35">
      <c r="A14" s="20" t="s">
        <v>116</v>
      </c>
      <c r="B14" s="79">
        <v>6971.78</v>
      </c>
      <c r="C14" s="79">
        <v>979.32</v>
      </c>
      <c r="D14" s="79">
        <v>235.27</v>
      </c>
      <c r="E14" s="79">
        <v>114.16</v>
      </c>
      <c r="F14" s="79">
        <v>8300.5300000000007</v>
      </c>
    </row>
    <row r="15" spans="1:6" x14ac:dyDescent="0.35">
      <c r="A15" s="20" t="s">
        <v>117</v>
      </c>
      <c r="B15" s="79">
        <v>1149.55</v>
      </c>
      <c r="C15" s="79">
        <v>166.58</v>
      </c>
      <c r="D15" s="79">
        <v>9.99</v>
      </c>
      <c r="E15" s="79">
        <v>15</v>
      </c>
      <c r="F15" s="79">
        <v>1341.12</v>
      </c>
    </row>
    <row r="16" spans="1:6" x14ac:dyDescent="0.35">
      <c r="A16" s="20" t="s">
        <v>118</v>
      </c>
      <c r="B16" s="79">
        <v>2123.9899999999998</v>
      </c>
      <c r="C16" s="79">
        <v>158.21</v>
      </c>
      <c r="D16" s="79">
        <v>9.9</v>
      </c>
      <c r="E16" s="79">
        <v>78.400000000000006</v>
      </c>
      <c r="F16" s="79">
        <v>2370.5</v>
      </c>
    </row>
    <row r="17" spans="1:6" x14ac:dyDescent="0.35">
      <c r="A17" s="20" t="s">
        <v>119</v>
      </c>
      <c r="B17" s="79">
        <v>2092.89</v>
      </c>
      <c r="C17" s="79">
        <v>447.57</v>
      </c>
      <c r="D17" s="79">
        <v>8.83</v>
      </c>
      <c r="E17" s="79">
        <v>61.45</v>
      </c>
      <c r="F17" s="79">
        <v>2610.7399999999998</v>
      </c>
    </row>
    <row r="18" spans="1:6" x14ac:dyDescent="0.35">
      <c r="A18" s="20" t="s">
        <v>120</v>
      </c>
      <c r="B18" s="79">
        <v>443.51</v>
      </c>
      <c r="C18" s="79">
        <v>120.08</v>
      </c>
      <c r="D18" s="79">
        <v>0.2</v>
      </c>
      <c r="E18" s="79">
        <v>29</v>
      </c>
      <c r="F18" s="79">
        <v>592.79</v>
      </c>
    </row>
    <row r="19" spans="1:6" x14ac:dyDescent="0.35">
      <c r="A19" s="20" t="s">
        <v>121</v>
      </c>
      <c r="B19" s="79">
        <v>439.26</v>
      </c>
      <c r="C19" s="79">
        <v>153.13999999999999</v>
      </c>
      <c r="D19" s="79">
        <v>17.34</v>
      </c>
      <c r="E19" s="79">
        <v>26.9</v>
      </c>
      <c r="F19" s="79">
        <v>636.64</v>
      </c>
    </row>
    <row r="20" spans="1:6" x14ac:dyDescent="0.35">
      <c r="A20" s="10" t="s">
        <v>122</v>
      </c>
      <c r="B20" s="79">
        <v>100.43</v>
      </c>
      <c r="C20" s="79">
        <v>43</v>
      </c>
      <c r="D20" s="79">
        <v>0</v>
      </c>
      <c r="E20" s="79">
        <v>12</v>
      </c>
      <c r="F20" s="79">
        <v>155.43</v>
      </c>
    </row>
    <row r="21" spans="1:6" x14ac:dyDescent="0.35">
      <c r="A21" s="20" t="s">
        <v>123</v>
      </c>
      <c r="B21" s="79">
        <v>6086.26</v>
      </c>
      <c r="C21" s="79">
        <v>536.54999999999995</v>
      </c>
      <c r="D21" s="79">
        <v>323.8</v>
      </c>
      <c r="E21" s="79">
        <v>95.6</v>
      </c>
      <c r="F21" s="79">
        <v>7042.21</v>
      </c>
    </row>
    <row r="22" spans="1:6" x14ac:dyDescent="0.35">
      <c r="A22" s="21" t="s">
        <v>124</v>
      </c>
      <c r="B22" s="79">
        <v>2825.56</v>
      </c>
      <c r="C22" s="79">
        <v>212.63</v>
      </c>
      <c r="D22" s="79">
        <v>225.1</v>
      </c>
      <c r="E22" s="79">
        <v>19</v>
      </c>
      <c r="F22" s="79">
        <v>3282.29</v>
      </c>
    </row>
    <row r="23" spans="1:6" x14ac:dyDescent="0.35">
      <c r="A23" s="22" t="s">
        <v>187</v>
      </c>
      <c r="B23" s="79">
        <v>60696.36</v>
      </c>
      <c r="C23" s="79">
        <v>16792.810000000001</v>
      </c>
      <c r="D23" s="79">
        <v>2472.6799999999998</v>
      </c>
      <c r="E23" s="79">
        <v>413.06</v>
      </c>
      <c r="F23" s="79">
        <v>80374.91</v>
      </c>
    </row>
    <row r="24" spans="1:6" x14ac:dyDescent="0.35">
      <c r="A24" s="20" t="s">
        <v>125</v>
      </c>
      <c r="B24" s="79">
        <v>14309.72</v>
      </c>
      <c r="C24" s="79">
        <v>441.42</v>
      </c>
      <c r="D24" s="79">
        <v>6.83</v>
      </c>
      <c r="E24" s="79">
        <v>208</v>
      </c>
      <c r="F24" s="79">
        <v>14965.97</v>
      </c>
    </row>
    <row r="25" spans="1:6" x14ac:dyDescent="0.35">
      <c r="A25" s="23" t="s">
        <v>107</v>
      </c>
      <c r="B25" s="79">
        <v>1601.34</v>
      </c>
      <c r="C25" s="79">
        <v>115.4</v>
      </c>
      <c r="D25" s="79">
        <v>0.5</v>
      </c>
      <c r="E25" s="79">
        <v>64.2</v>
      </c>
      <c r="F25" s="79">
        <v>1781.44</v>
      </c>
    </row>
    <row r="26" spans="1:6" x14ac:dyDescent="0.35">
      <c r="A26" s="20" t="s">
        <v>127</v>
      </c>
      <c r="B26" s="79">
        <v>38.799999999999997</v>
      </c>
      <c r="C26" s="79">
        <v>15</v>
      </c>
      <c r="D26" s="79">
        <v>0</v>
      </c>
      <c r="E26" s="79">
        <v>4.9000000000000004</v>
      </c>
      <c r="F26" s="79">
        <v>58.7</v>
      </c>
    </row>
    <row r="27" spans="1:6" x14ac:dyDescent="0.35">
      <c r="A27" s="20" t="s">
        <v>129</v>
      </c>
      <c r="B27" s="79">
        <v>17</v>
      </c>
      <c r="C27" s="79">
        <v>5.4</v>
      </c>
      <c r="D27" s="79">
        <v>0</v>
      </c>
      <c r="E27" s="79">
        <v>1</v>
      </c>
      <c r="F27" s="79">
        <v>23.4</v>
      </c>
    </row>
    <row r="28" spans="1:6" x14ac:dyDescent="0.35">
      <c r="A28" s="20" t="s">
        <v>76</v>
      </c>
      <c r="B28" s="79">
        <v>1002.44</v>
      </c>
      <c r="C28" s="79">
        <v>186.49</v>
      </c>
      <c r="D28" s="79">
        <v>3.83</v>
      </c>
      <c r="E28" s="79">
        <v>50</v>
      </c>
      <c r="F28" s="79">
        <v>1242.76</v>
      </c>
    </row>
    <row r="29" spans="1:6" x14ac:dyDescent="0.35">
      <c r="A29" s="20" t="s">
        <v>25</v>
      </c>
      <c r="B29" s="79">
        <v>45.61</v>
      </c>
      <c r="C29" s="79">
        <v>13.5</v>
      </c>
      <c r="D29" s="79">
        <v>0</v>
      </c>
      <c r="E29" s="79">
        <v>8.4</v>
      </c>
      <c r="F29" s="79">
        <v>67.510000000000005</v>
      </c>
    </row>
    <row r="30" spans="1:6" x14ac:dyDescent="0.35">
      <c r="A30" s="24" t="s">
        <v>130</v>
      </c>
      <c r="B30" s="79">
        <v>452.67</v>
      </c>
      <c r="C30" s="79">
        <v>108.1</v>
      </c>
      <c r="D30" s="79">
        <v>0</v>
      </c>
      <c r="E30" s="79">
        <v>4</v>
      </c>
      <c r="F30" s="79">
        <v>564.77</v>
      </c>
    </row>
    <row r="31" spans="1:6" x14ac:dyDescent="0.35">
      <c r="A31" s="23" t="s">
        <v>132</v>
      </c>
      <c r="B31" s="79">
        <v>149.94999999999999</v>
      </c>
      <c r="C31" s="79">
        <v>14.4</v>
      </c>
      <c r="D31" s="79">
        <v>0.62</v>
      </c>
      <c r="E31" s="79">
        <v>9</v>
      </c>
      <c r="F31" s="79">
        <v>173.97</v>
      </c>
    </row>
    <row r="32" spans="1:6" x14ac:dyDescent="0.35">
      <c r="A32" s="23" t="s">
        <v>106</v>
      </c>
      <c r="B32" s="79">
        <v>2551.5700000000002</v>
      </c>
      <c r="C32" s="79">
        <v>1194.01</v>
      </c>
      <c r="D32" s="79">
        <v>238.26</v>
      </c>
      <c r="E32" s="79">
        <v>166.14</v>
      </c>
      <c r="F32" s="79">
        <v>4149.9799999999996</v>
      </c>
    </row>
    <row r="33" spans="1:6" x14ac:dyDescent="0.35">
      <c r="A33" s="20" t="s">
        <v>188</v>
      </c>
      <c r="B33" s="79">
        <v>166027.44999999998</v>
      </c>
      <c r="C33" s="79">
        <v>37127.320000000007</v>
      </c>
      <c r="D33" s="79">
        <v>6441.6699999999992</v>
      </c>
      <c r="E33" s="79">
        <v>1677.4100000000003</v>
      </c>
      <c r="F33" s="79">
        <v>211273.85</v>
      </c>
    </row>
    <row r="34" spans="1:6" customFormat="1" ht="14.65" x14ac:dyDescent="0.4"/>
    <row r="35" spans="1:6" x14ac:dyDescent="0.35">
      <c r="A35" s="21" t="s">
        <v>176</v>
      </c>
      <c r="B35" s="88" t="s">
        <v>4</v>
      </c>
      <c r="C35" s="88" t="s">
        <v>5</v>
      </c>
      <c r="D35" s="88" t="s">
        <v>6</v>
      </c>
      <c r="E35" s="88" t="s">
        <v>7</v>
      </c>
      <c r="F35" s="88" t="s">
        <v>2</v>
      </c>
    </row>
    <row r="36" spans="1:6" x14ac:dyDescent="0.35">
      <c r="A36" s="22" t="s">
        <v>126</v>
      </c>
      <c r="B36" s="79">
        <v>29.2</v>
      </c>
      <c r="C36" s="79">
        <v>2.4900000000000002</v>
      </c>
      <c r="D36" s="79">
        <v>1.59</v>
      </c>
      <c r="E36" s="79">
        <v>1</v>
      </c>
      <c r="F36" s="79">
        <v>34.28</v>
      </c>
    </row>
    <row r="37" spans="1:6" x14ac:dyDescent="0.35">
      <c r="A37" s="20" t="s">
        <v>128</v>
      </c>
      <c r="B37" s="79">
        <v>393.82</v>
      </c>
      <c r="C37" s="79">
        <v>54.4</v>
      </c>
      <c r="D37" s="79">
        <v>0.5</v>
      </c>
      <c r="E37" s="79">
        <v>6</v>
      </c>
      <c r="F37" s="79">
        <v>454.72</v>
      </c>
    </row>
    <row r="38" spans="1:6" x14ac:dyDescent="0.35">
      <c r="A38" s="23" t="s">
        <v>103</v>
      </c>
      <c r="B38" s="79">
        <v>107.89</v>
      </c>
      <c r="C38" s="79">
        <v>15.82</v>
      </c>
      <c r="D38" s="79">
        <v>0</v>
      </c>
      <c r="E38" s="79">
        <v>3</v>
      </c>
      <c r="F38" s="79">
        <v>126.71</v>
      </c>
    </row>
    <row r="39" spans="1:6" x14ac:dyDescent="0.35">
      <c r="A39" s="20" t="s">
        <v>131</v>
      </c>
      <c r="B39" s="79">
        <v>174.17</v>
      </c>
      <c r="C39" s="79">
        <v>49.9</v>
      </c>
      <c r="D39" s="79">
        <v>44.97</v>
      </c>
      <c r="E39" s="79">
        <v>5</v>
      </c>
      <c r="F39" s="79">
        <v>274.04000000000002</v>
      </c>
    </row>
    <row r="40" spans="1:6" x14ac:dyDescent="0.35">
      <c r="A40" s="20" t="s">
        <v>133</v>
      </c>
      <c r="B40" s="79">
        <v>48.45</v>
      </c>
      <c r="C40" s="79">
        <v>14.9</v>
      </c>
      <c r="D40" s="79">
        <v>0</v>
      </c>
      <c r="E40" s="79">
        <v>2</v>
      </c>
      <c r="F40" s="79">
        <v>65.349999999999994</v>
      </c>
    </row>
    <row r="41" spans="1:6" x14ac:dyDescent="0.35">
      <c r="A41" s="20" t="s">
        <v>134</v>
      </c>
      <c r="B41" s="79">
        <v>149.53</v>
      </c>
      <c r="C41" s="79">
        <v>60</v>
      </c>
      <c r="D41" s="79">
        <v>28.77</v>
      </c>
      <c r="E41" s="79">
        <v>6</v>
      </c>
      <c r="F41" s="79">
        <v>244.3</v>
      </c>
    </row>
    <row r="42" spans="1:6" x14ac:dyDescent="0.35">
      <c r="A42" s="20" t="s">
        <v>135</v>
      </c>
      <c r="B42" s="79">
        <v>219.43</v>
      </c>
      <c r="C42" s="79">
        <v>44.17</v>
      </c>
      <c r="D42" s="79">
        <v>11.05</v>
      </c>
      <c r="E42" s="79">
        <v>5</v>
      </c>
      <c r="F42" s="79">
        <v>279.64999999999998</v>
      </c>
    </row>
    <row r="43" spans="1:6" x14ac:dyDescent="0.35">
      <c r="A43" s="21" t="s">
        <v>136</v>
      </c>
      <c r="B43" s="79">
        <v>68.400000000000006</v>
      </c>
      <c r="C43" s="79">
        <v>22.6</v>
      </c>
      <c r="D43" s="79">
        <v>0</v>
      </c>
      <c r="E43" s="79">
        <v>10</v>
      </c>
      <c r="F43" s="79">
        <v>101</v>
      </c>
    </row>
    <row r="44" spans="1:6" x14ac:dyDescent="0.35">
      <c r="A44" s="22" t="s">
        <v>177</v>
      </c>
      <c r="B44" s="79">
        <v>1190.8900000000001</v>
      </c>
      <c r="C44" s="79">
        <v>264.28000000000003</v>
      </c>
      <c r="D44" s="79">
        <v>86.88</v>
      </c>
      <c r="E44" s="79">
        <v>38</v>
      </c>
      <c r="F44" s="79">
        <v>1580.0500000000002</v>
      </c>
    </row>
    <row r="45" spans="1:6" x14ac:dyDescent="0.35">
      <c r="A45" s="20" t="s">
        <v>178</v>
      </c>
      <c r="B45" s="79">
        <v>167218.34</v>
      </c>
      <c r="C45" s="79">
        <v>37391.599999999999</v>
      </c>
      <c r="D45" s="79">
        <v>6528.55</v>
      </c>
      <c r="E45" s="79">
        <v>1715.41</v>
      </c>
      <c r="F45" s="79">
        <v>212853.9</v>
      </c>
    </row>
    <row r="46" spans="1:6" x14ac:dyDescent="0.35">
      <c r="A46" s="85"/>
      <c r="B46" s="87"/>
      <c r="C46" s="87"/>
      <c r="D46" s="87"/>
      <c r="E46" s="87"/>
      <c r="F46" s="87"/>
    </row>
    <row r="47" spans="1:6" x14ac:dyDescent="0.35">
      <c r="A47" s="85"/>
      <c r="B47" s="87"/>
      <c r="C47" s="87"/>
      <c r="D47" s="87"/>
      <c r="E47" s="87"/>
      <c r="F47" s="87"/>
    </row>
    <row r="49" spans="1:6" ht="13.15" x14ac:dyDescent="0.4">
      <c r="A49" s="6" t="s">
        <v>185</v>
      </c>
    </row>
    <row r="51" spans="1:6" x14ac:dyDescent="0.35">
      <c r="A51" s="35" t="s">
        <v>26</v>
      </c>
      <c r="B51" s="35" t="s">
        <v>4</v>
      </c>
      <c r="C51" s="35" t="s">
        <v>5</v>
      </c>
      <c r="D51" s="35" t="s">
        <v>6</v>
      </c>
      <c r="E51" s="35" t="s">
        <v>7</v>
      </c>
      <c r="F51" s="35" t="s">
        <v>2</v>
      </c>
    </row>
    <row r="52" spans="1:6" x14ac:dyDescent="0.35">
      <c r="A52" s="20" t="s">
        <v>108</v>
      </c>
      <c r="B52" s="77">
        <v>239</v>
      </c>
      <c r="C52" s="77">
        <v>56</v>
      </c>
      <c r="D52" s="77">
        <v>4</v>
      </c>
      <c r="E52" s="77">
        <v>7</v>
      </c>
      <c r="F52" s="77">
        <v>306</v>
      </c>
    </row>
    <row r="53" spans="1:6" x14ac:dyDescent="0.35">
      <c r="A53" s="20" t="s">
        <v>109</v>
      </c>
      <c r="B53" s="78">
        <v>1724</v>
      </c>
      <c r="C53" s="78">
        <v>307</v>
      </c>
      <c r="D53" s="78">
        <v>25</v>
      </c>
      <c r="E53" s="78">
        <v>18</v>
      </c>
      <c r="F53" s="78">
        <v>2074</v>
      </c>
    </row>
    <row r="54" spans="1:6" x14ac:dyDescent="0.35">
      <c r="A54" s="20" t="s">
        <v>110</v>
      </c>
      <c r="B54" s="78">
        <v>5263</v>
      </c>
      <c r="C54" s="78">
        <v>878</v>
      </c>
      <c r="D54" s="78">
        <v>284</v>
      </c>
      <c r="E54" s="78">
        <v>37</v>
      </c>
      <c r="F54" s="78">
        <v>6462</v>
      </c>
    </row>
    <row r="55" spans="1:6" x14ac:dyDescent="0.35">
      <c r="A55" s="20" t="s">
        <v>111</v>
      </c>
      <c r="B55" s="78">
        <v>60524</v>
      </c>
      <c r="C55" s="78">
        <v>18712</v>
      </c>
      <c r="D55" s="78">
        <v>8020</v>
      </c>
      <c r="E55" s="78">
        <v>140</v>
      </c>
      <c r="F55" s="78">
        <v>87396</v>
      </c>
    </row>
    <row r="56" spans="1:6" x14ac:dyDescent="0.35">
      <c r="A56" s="20" t="s">
        <v>112</v>
      </c>
      <c r="B56" s="78">
        <v>189</v>
      </c>
      <c r="C56" s="78">
        <v>22</v>
      </c>
      <c r="D56" s="78">
        <v>1</v>
      </c>
      <c r="E56" s="78">
        <v>8</v>
      </c>
      <c r="F56" s="78">
        <v>220</v>
      </c>
    </row>
    <row r="57" spans="1:6" x14ac:dyDescent="0.35">
      <c r="A57" s="20" t="s">
        <v>113</v>
      </c>
      <c r="B57" s="78">
        <v>901</v>
      </c>
      <c r="C57" s="78">
        <v>255</v>
      </c>
      <c r="D57" s="78">
        <v>3</v>
      </c>
      <c r="E57" s="78">
        <v>19</v>
      </c>
      <c r="F57" s="78">
        <v>1178</v>
      </c>
    </row>
    <row r="58" spans="1:6" x14ac:dyDescent="0.35">
      <c r="A58" s="20" t="s">
        <v>114</v>
      </c>
      <c r="B58" s="78">
        <v>2582</v>
      </c>
      <c r="C58" s="78">
        <v>433</v>
      </c>
      <c r="D58" s="78">
        <v>3</v>
      </c>
      <c r="E58" s="78">
        <v>41</v>
      </c>
      <c r="F58" s="78">
        <v>3059</v>
      </c>
    </row>
    <row r="59" spans="1:6" x14ac:dyDescent="0.35">
      <c r="A59" s="20" t="s">
        <v>115</v>
      </c>
      <c r="B59" s="78">
        <v>290</v>
      </c>
      <c r="C59" s="78">
        <v>160</v>
      </c>
      <c r="D59" s="78">
        <v>2</v>
      </c>
      <c r="E59" s="78">
        <v>28</v>
      </c>
      <c r="F59" s="78">
        <v>480</v>
      </c>
    </row>
    <row r="60" spans="1:6" x14ac:dyDescent="0.35">
      <c r="A60" s="20" t="s">
        <v>116</v>
      </c>
      <c r="B60" s="78">
        <v>7219</v>
      </c>
      <c r="C60" s="78">
        <v>1055</v>
      </c>
      <c r="D60" s="78">
        <v>486</v>
      </c>
      <c r="E60" s="78">
        <v>119</v>
      </c>
      <c r="F60" s="78">
        <v>8879</v>
      </c>
    </row>
    <row r="61" spans="1:6" x14ac:dyDescent="0.35">
      <c r="A61" s="20" t="s">
        <v>117</v>
      </c>
      <c r="B61" s="78">
        <v>1188</v>
      </c>
      <c r="C61" s="78">
        <v>177</v>
      </c>
      <c r="D61" s="78">
        <v>20</v>
      </c>
      <c r="E61" s="78">
        <v>15</v>
      </c>
      <c r="F61" s="78">
        <v>1400</v>
      </c>
    </row>
    <row r="62" spans="1:6" x14ac:dyDescent="0.35">
      <c r="A62" s="20" t="s">
        <v>118</v>
      </c>
      <c r="B62" s="78">
        <v>2221</v>
      </c>
      <c r="C62" s="78">
        <v>166</v>
      </c>
      <c r="D62" s="78">
        <v>20</v>
      </c>
      <c r="E62" s="78">
        <v>80</v>
      </c>
      <c r="F62" s="78">
        <v>2487</v>
      </c>
    </row>
    <row r="63" spans="1:6" x14ac:dyDescent="0.35">
      <c r="A63" s="20" t="s">
        <v>119</v>
      </c>
      <c r="B63" s="78">
        <v>2219</v>
      </c>
      <c r="C63" s="78">
        <v>460</v>
      </c>
      <c r="D63" s="78">
        <v>13</v>
      </c>
      <c r="E63" s="78">
        <v>62</v>
      </c>
      <c r="F63" s="78">
        <v>2754</v>
      </c>
    </row>
    <row r="64" spans="1:6" x14ac:dyDescent="0.35">
      <c r="A64" s="20" t="s">
        <v>120</v>
      </c>
      <c r="B64" s="78">
        <v>463</v>
      </c>
      <c r="C64" s="78">
        <v>127</v>
      </c>
      <c r="D64" s="78">
        <v>1</v>
      </c>
      <c r="E64" s="78">
        <v>29</v>
      </c>
      <c r="F64" s="78">
        <v>620</v>
      </c>
    </row>
    <row r="65" spans="1:7" x14ac:dyDescent="0.35">
      <c r="A65" s="20" t="s">
        <v>121</v>
      </c>
      <c r="B65" s="78">
        <v>469</v>
      </c>
      <c r="C65" s="78">
        <v>163</v>
      </c>
      <c r="D65" s="78">
        <v>45</v>
      </c>
      <c r="E65" s="78">
        <v>28</v>
      </c>
      <c r="F65" s="78">
        <v>705</v>
      </c>
    </row>
    <row r="66" spans="1:7" x14ac:dyDescent="0.35">
      <c r="A66" s="10" t="s">
        <v>122</v>
      </c>
      <c r="B66" s="78">
        <v>108</v>
      </c>
      <c r="C66" s="78">
        <v>43</v>
      </c>
      <c r="D66" s="78">
        <v>0</v>
      </c>
      <c r="E66" s="78">
        <v>12</v>
      </c>
      <c r="F66" s="78">
        <v>163</v>
      </c>
    </row>
    <row r="67" spans="1:7" x14ac:dyDescent="0.35">
      <c r="A67" s="20" t="s">
        <v>123</v>
      </c>
      <c r="B67" s="78">
        <v>6314</v>
      </c>
      <c r="C67" s="78">
        <v>561</v>
      </c>
      <c r="D67" s="78">
        <v>1953</v>
      </c>
      <c r="E67" s="78">
        <v>96</v>
      </c>
      <c r="F67" s="78">
        <v>8924</v>
      </c>
    </row>
    <row r="68" spans="1:7" x14ac:dyDescent="0.35">
      <c r="A68" s="21" t="s">
        <v>124</v>
      </c>
      <c r="B68" s="78">
        <v>2859</v>
      </c>
      <c r="C68" s="78">
        <v>234</v>
      </c>
      <c r="D68" s="78">
        <v>2099</v>
      </c>
      <c r="E68" s="78">
        <v>19</v>
      </c>
      <c r="F68" s="78">
        <v>5211</v>
      </c>
    </row>
    <row r="69" spans="1:7" x14ac:dyDescent="0.35">
      <c r="A69" s="22" t="s">
        <v>187</v>
      </c>
      <c r="B69" s="78">
        <v>69512</v>
      </c>
      <c r="C69" s="78">
        <v>19641</v>
      </c>
      <c r="D69" s="78">
        <v>5523</v>
      </c>
      <c r="E69" s="78">
        <v>897</v>
      </c>
      <c r="F69" s="78">
        <v>95573</v>
      </c>
    </row>
    <row r="70" spans="1:7" x14ac:dyDescent="0.35">
      <c r="A70" s="20" t="s">
        <v>125</v>
      </c>
      <c r="B70" s="78">
        <v>14636</v>
      </c>
      <c r="C70" s="78">
        <v>472</v>
      </c>
      <c r="D70" s="78">
        <v>18</v>
      </c>
      <c r="E70" s="78">
        <v>208</v>
      </c>
      <c r="F70" s="78">
        <v>15334</v>
      </c>
    </row>
    <row r="71" spans="1:7" x14ac:dyDescent="0.35">
      <c r="A71" s="23" t="s">
        <v>107</v>
      </c>
      <c r="B71" s="78">
        <v>1665</v>
      </c>
      <c r="C71" s="78">
        <v>121</v>
      </c>
      <c r="D71" s="78">
        <v>1</v>
      </c>
      <c r="E71" s="78">
        <v>66</v>
      </c>
      <c r="F71" s="78">
        <v>1853</v>
      </c>
      <c r="G71" s="11"/>
    </row>
    <row r="72" spans="1:7" x14ac:dyDescent="0.35">
      <c r="A72" s="20" t="s">
        <v>127</v>
      </c>
      <c r="B72" s="78">
        <v>40</v>
      </c>
      <c r="C72" s="78">
        <v>15</v>
      </c>
      <c r="D72" s="78">
        <v>0</v>
      </c>
      <c r="E72" s="78">
        <v>5</v>
      </c>
      <c r="F72" s="78">
        <v>60</v>
      </c>
    </row>
    <row r="73" spans="1:7" x14ac:dyDescent="0.35">
      <c r="A73" s="20" t="s">
        <v>129</v>
      </c>
      <c r="B73" s="78">
        <v>18</v>
      </c>
      <c r="C73" s="78">
        <v>6</v>
      </c>
      <c r="D73" s="78">
        <v>0</v>
      </c>
      <c r="E73" s="78">
        <v>1</v>
      </c>
      <c r="F73" s="78">
        <v>25</v>
      </c>
    </row>
    <row r="74" spans="1:7" x14ac:dyDescent="0.35">
      <c r="A74" s="20" t="s">
        <v>76</v>
      </c>
      <c r="B74" s="78">
        <v>1019</v>
      </c>
      <c r="C74" s="78">
        <v>197</v>
      </c>
      <c r="D74" s="78">
        <v>5</v>
      </c>
      <c r="E74" s="78">
        <v>50</v>
      </c>
      <c r="F74" s="78">
        <v>1271</v>
      </c>
    </row>
    <row r="75" spans="1:7" x14ac:dyDescent="0.35">
      <c r="A75" s="20" t="s">
        <v>25</v>
      </c>
      <c r="B75" s="78">
        <v>49</v>
      </c>
      <c r="C75" s="78">
        <v>14</v>
      </c>
      <c r="D75" s="78">
        <v>0</v>
      </c>
      <c r="E75" s="78">
        <v>9</v>
      </c>
      <c r="F75" s="78">
        <v>72</v>
      </c>
    </row>
    <row r="76" spans="1:7" x14ac:dyDescent="0.35">
      <c r="A76" s="24" t="s">
        <v>130</v>
      </c>
      <c r="B76" s="78">
        <v>472</v>
      </c>
      <c r="C76" s="78">
        <v>111</v>
      </c>
      <c r="D76" s="78">
        <v>0</v>
      </c>
      <c r="E76" s="78">
        <v>4</v>
      </c>
      <c r="F76" s="78">
        <v>587</v>
      </c>
      <c r="G76" s="29"/>
    </row>
    <row r="77" spans="1:7" x14ac:dyDescent="0.35">
      <c r="A77" s="23" t="s">
        <v>132</v>
      </c>
      <c r="B77" s="78">
        <v>156</v>
      </c>
      <c r="C77" s="78">
        <v>15</v>
      </c>
      <c r="D77" s="78">
        <v>1</v>
      </c>
      <c r="E77" s="78">
        <v>9</v>
      </c>
      <c r="F77" s="78">
        <v>181</v>
      </c>
      <c r="G77" s="29"/>
    </row>
    <row r="78" spans="1:7" x14ac:dyDescent="0.35">
      <c r="A78" s="23" t="s">
        <v>106</v>
      </c>
      <c r="B78" s="78">
        <v>2678</v>
      </c>
      <c r="C78" s="78">
        <v>1325</v>
      </c>
      <c r="D78" s="78">
        <v>761</v>
      </c>
      <c r="E78" s="78">
        <v>173</v>
      </c>
      <c r="F78" s="78">
        <v>4937</v>
      </c>
    </row>
    <row r="79" spans="1:7" x14ac:dyDescent="0.35">
      <c r="A79" s="20" t="s">
        <v>188</v>
      </c>
      <c r="B79" s="78">
        <v>185017</v>
      </c>
      <c r="C79" s="78">
        <v>45726</v>
      </c>
      <c r="D79" s="78">
        <v>19288</v>
      </c>
      <c r="E79" s="78">
        <v>2180</v>
      </c>
      <c r="F79" s="78">
        <v>252211</v>
      </c>
    </row>
    <row r="80" spans="1:7" ht="14.65" x14ac:dyDescent="0.4">
      <c r="A80"/>
      <c r="B80"/>
      <c r="C80"/>
      <c r="D80"/>
      <c r="E80"/>
      <c r="F80"/>
    </row>
    <row r="81" spans="1:7" x14ac:dyDescent="0.35">
      <c r="A81" s="35" t="s">
        <v>176</v>
      </c>
      <c r="B81" s="35" t="s">
        <v>4</v>
      </c>
      <c r="C81" s="35" t="s">
        <v>5</v>
      </c>
      <c r="D81" s="35" t="s">
        <v>6</v>
      </c>
      <c r="E81" s="35" t="s">
        <v>7</v>
      </c>
      <c r="F81" s="35" t="s">
        <v>2</v>
      </c>
    </row>
    <row r="82" spans="1:7" x14ac:dyDescent="0.35">
      <c r="A82" s="20" t="s">
        <v>126</v>
      </c>
      <c r="B82" s="77">
        <v>31</v>
      </c>
      <c r="C82" s="77">
        <v>3</v>
      </c>
      <c r="D82" s="77">
        <v>2</v>
      </c>
      <c r="E82" s="77">
        <v>1</v>
      </c>
      <c r="F82" s="77">
        <v>37</v>
      </c>
    </row>
    <row r="83" spans="1:7" x14ac:dyDescent="0.35">
      <c r="A83" s="20" t="s">
        <v>128</v>
      </c>
      <c r="B83" s="78">
        <v>428</v>
      </c>
      <c r="C83" s="78">
        <v>67</v>
      </c>
      <c r="D83" s="78">
        <v>1</v>
      </c>
      <c r="E83" s="78">
        <v>6</v>
      </c>
      <c r="F83" s="78">
        <v>502</v>
      </c>
    </row>
    <row r="84" spans="1:7" x14ac:dyDescent="0.35">
      <c r="A84" s="20" t="s">
        <v>103</v>
      </c>
      <c r="B84" s="78">
        <v>110</v>
      </c>
      <c r="C84" s="78">
        <v>16</v>
      </c>
      <c r="D84" s="78">
        <v>0</v>
      </c>
      <c r="E84" s="78">
        <v>3</v>
      </c>
      <c r="F84" s="78">
        <v>129</v>
      </c>
    </row>
    <row r="85" spans="1:7" x14ac:dyDescent="0.35">
      <c r="A85" s="20" t="s">
        <v>131</v>
      </c>
      <c r="B85" s="78">
        <v>196</v>
      </c>
      <c r="C85" s="78">
        <v>61</v>
      </c>
      <c r="D85" s="78">
        <v>103</v>
      </c>
      <c r="E85" s="78">
        <v>5</v>
      </c>
      <c r="F85" s="78">
        <v>365</v>
      </c>
    </row>
    <row r="86" spans="1:7" x14ac:dyDescent="0.35">
      <c r="A86" s="20" t="s">
        <v>133</v>
      </c>
      <c r="B86" s="78">
        <v>50</v>
      </c>
      <c r="C86" s="78">
        <v>18</v>
      </c>
      <c r="D86" s="78">
        <v>0</v>
      </c>
      <c r="E86" s="78">
        <v>2</v>
      </c>
      <c r="F86" s="78">
        <v>70</v>
      </c>
    </row>
    <row r="87" spans="1:7" x14ac:dyDescent="0.35">
      <c r="A87" s="20" t="s">
        <v>134</v>
      </c>
      <c r="B87" s="78">
        <v>164</v>
      </c>
      <c r="C87" s="78">
        <v>79</v>
      </c>
      <c r="D87" s="78">
        <v>69</v>
      </c>
      <c r="E87" s="78">
        <v>6</v>
      </c>
      <c r="F87" s="78">
        <v>318</v>
      </c>
    </row>
    <row r="88" spans="1:7" x14ac:dyDescent="0.35">
      <c r="A88" s="20" t="s">
        <v>135</v>
      </c>
      <c r="B88" s="78">
        <v>243</v>
      </c>
      <c r="C88" s="78">
        <v>53</v>
      </c>
      <c r="D88" s="78">
        <v>37</v>
      </c>
      <c r="E88" s="78">
        <v>5</v>
      </c>
      <c r="F88" s="78">
        <v>338</v>
      </c>
    </row>
    <row r="89" spans="1:7" x14ac:dyDescent="0.35">
      <c r="A89" s="20" t="s">
        <v>136</v>
      </c>
      <c r="B89" s="78">
        <v>70</v>
      </c>
      <c r="C89" s="78">
        <v>23</v>
      </c>
      <c r="D89" s="78">
        <v>0</v>
      </c>
      <c r="E89" s="78">
        <v>10</v>
      </c>
      <c r="F89" s="78">
        <v>103</v>
      </c>
    </row>
    <row r="90" spans="1:7" x14ac:dyDescent="0.35">
      <c r="A90" s="20" t="s">
        <v>177</v>
      </c>
      <c r="B90" s="78">
        <v>1292</v>
      </c>
      <c r="C90" s="78">
        <v>320</v>
      </c>
      <c r="D90" s="78">
        <v>212</v>
      </c>
      <c r="E90" s="78">
        <v>38</v>
      </c>
      <c r="F90" s="78">
        <v>1862</v>
      </c>
    </row>
    <row r="91" spans="1:7" x14ac:dyDescent="0.35">
      <c r="A91" s="20" t="s">
        <v>178</v>
      </c>
      <c r="B91" s="78">
        <v>186309</v>
      </c>
      <c r="C91" s="78">
        <v>46046</v>
      </c>
      <c r="D91" s="78">
        <v>19500</v>
      </c>
      <c r="E91" s="78">
        <v>2218</v>
      </c>
      <c r="F91" s="78">
        <v>254073</v>
      </c>
    </row>
    <row r="92" spans="1:7" ht="14.65" x14ac:dyDescent="0.4">
      <c r="A92"/>
      <c r="B92"/>
      <c r="C92"/>
      <c r="D92"/>
      <c r="E92"/>
      <c r="F92"/>
    </row>
    <row r="93" spans="1:7" x14ac:dyDescent="0.35">
      <c r="A93" s="90"/>
      <c r="B93" s="86"/>
      <c r="C93" s="86"/>
      <c r="D93" s="86"/>
      <c r="E93" s="86"/>
      <c r="F93" s="86"/>
      <c r="G93" s="3"/>
    </row>
    <row r="94" spans="1:7" ht="14.65" x14ac:dyDescent="0.4">
      <c r="A94"/>
      <c r="B94"/>
      <c r="C94"/>
      <c r="D94"/>
      <c r="E94"/>
      <c r="F94"/>
      <c r="G94" s="3"/>
    </row>
    <row r="95" spans="1:7" ht="14.65" x14ac:dyDescent="0.4">
      <c r="A95" s="89" t="s">
        <v>186</v>
      </c>
      <c r="B95"/>
      <c r="C95"/>
      <c r="D95"/>
      <c r="E95"/>
      <c r="F95"/>
    </row>
    <row r="96" spans="1:7" x14ac:dyDescent="0.35">
      <c r="A96" s="85"/>
      <c r="B96" s="86"/>
      <c r="C96" s="86"/>
      <c r="D96" s="86"/>
      <c r="E96" s="86"/>
      <c r="F96" s="86"/>
    </row>
    <row r="97" spans="1:6" x14ac:dyDescent="0.35">
      <c r="B97" s="115" t="s">
        <v>24</v>
      </c>
      <c r="C97" s="116"/>
      <c r="D97" s="117"/>
      <c r="E97" s="115" t="s">
        <v>165</v>
      </c>
      <c r="F97" s="117"/>
    </row>
    <row r="98" spans="1:6" x14ac:dyDescent="0.35">
      <c r="A98" s="35" t="s">
        <v>26</v>
      </c>
      <c r="B98" s="76" t="s">
        <v>0</v>
      </c>
      <c r="C98" s="76" t="s">
        <v>1</v>
      </c>
      <c r="D98" s="76" t="s">
        <v>2</v>
      </c>
      <c r="E98" s="76" t="s">
        <v>0</v>
      </c>
      <c r="F98" s="76" t="s">
        <v>1</v>
      </c>
    </row>
    <row r="99" spans="1:6" x14ac:dyDescent="0.35">
      <c r="A99" s="20" t="s">
        <v>108</v>
      </c>
      <c r="B99" s="91">
        <v>200.49</v>
      </c>
      <c r="C99" s="91">
        <v>92.08</v>
      </c>
      <c r="D99" s="91">
        <v>292.57</v>
      </c>
      <c r="E99" s="69">
        <v>0.68530000000000002</v>
      </c>
      <c r="F99" s="69">
        <v>0.31469999999999998</v>
      </c>
    </row>
    <row r="100" spans="1:6" x14ac:dyDescent="0.35">
      <c r="A100" s="20" t="s">
        <v>109</v>
      </c>
      <c r="B100" s="91">
        <v>767.03</v>
      </c>
      <c r="C100" s="91">
        <v>1213</v>
      </c>
      <c r="D100" s="91">
        <v>1980.03</v>
      </c>
      <c r="E100" s="69">
        <v>0.38740000000000002</v>
      </c>
      <c r="F100" s="69">
        <v>0.61260000000000003</v>
      </c>
    </row>
    <row r="101" spans="1:6" x14ac:dyDescent="0.35">
      <c r="A101" s="20" t="s">
        <v>110</v>
      </c>
      <c r="B101" s="91">
        <v>4625.53</v>
      </c>
      <c r="C101" s="91">
        <v>1361.91</v>
      </c>
      <c r="D101" s="91">
        <v>5987.44</v>
      </c>
      <c r="E101" s="69">
        <v>0.77249999999999996</v>
      </c>
      <c r="F101" s="69">
        <v>0.22750000000000001</v>
      </c>
    </row>
    <row r="102" spans="1:6" x14ac:dyDescent="0.35">
      <c r="A102" s="20" t="s">
        <v>111</v>
      </c>
      <c r="B102" s="91">
        <v>52994.32</v>
      </c>
      <c r="C102" s="91">
        <v>15542.44</v>
      </c>
      <c r="D102" s="91">
        <v>68536.759999999995</v>
      </c>
      <c r="E102" s="69">
        <v>0.7732</v>
      </c>
      <c r="F102" s="69">
        <v>0.2268</v>
      </c>
    </row>
    <row r="103" spans="1:6" x14ac:dyDescent="0.35">
      <c r="A103" s="20" t="s">
        <v>112</v>
      </c>
      <c r="B103" s="91">
        <v>104.99</v>
      </c>
      <c r="C103" s="91">
        <v>106</v>
      </c>
      <c r="D103" s="91">
        <v>210.99</v>
      </c>
      <c r="E103" s="69">
        <v>0.49759999999999999</v>
      </c>
      <c r="F103" s="69">
        <v>0.50239999999999996</v>
      </c>
    </row>
    <row r="104" spans="1:6" x14ac:dyDescent="0.35">
      <c r="A104" s="20" t="s">
        <v>113</v>
      </c>
      <c r="B104" s="91">
        <v>667.26</v>
      </c>
      <c r="C104" s="91">
        <v>457.54</v>
      </c>
      <c r="D104" s="91">
        <v>1124.8</v>
      </c>
      <c r="E104" s="69">
        <v>0.59319999999999995</v>
      </c>
      <c r="F104" s="69">
        <v>0.40679999999999999</v>
      </c>
    </row>
    <row r="105" spans="1:6" x14ac:dyDescent="0.35">
      <c r="A105" s="20" t="s">
        <v>114</v>
      </c>
      <c r="B105" s="91">
        <v>1564.83</v>
      </c>
      <c r="C105" s="91">
        <v>1382.69</v>
      </c>
      <c r="D105" s="91">
        <v>2947.52</v>
      </c>
      <c r="E105" s="69">
        <v>0.53090000000000004</v>
      </c>
      <c r="F105" s="69">
        <v>0.46910000000000002</v>
      </c>
    </row>
    <row r="106" spans="1:6" x14ac:dyDescent="0.35">
      <c r="A106" s="20" t="s">
        <v>115</v>
      </c>
      <c r="B106" s="91">
        <v>271.88</v>
      </c>
      <c r="C106" s="91">
        <v>186.2</v>
      </c>
      <c r="D106" s="91">
        <v>458.08</v>
      </c>
      <c r="E106" s="69">
        <v>0.59350000000000003</v>
      </c>
      <c r="F106" s="69">
        <v>0.40649999999999997</v>
      </c>
    </row>
    <row r="107" spans="1:6" x14ac:dyDescent="0.35">
      <c r="A107" s="20" t="s">
        <v>116</v>
      </c>
      <c r="B107" s="91">
        <v>4327.08</v>
      </c>
      <c r="C107" s="91">
        <v>3973.45</v>
      </c>
      <c r="D107" s="91">
        <v>8300.5300000000007</v>
      </c>
      <c r="E107" s="69">
        <v>0.52129999999999999</v>
      </c>
      <c r="F107" s="69">
        <v>0.47870000000000001</v>
      </c>
    </row>
    <row r="108" spans="1:6" x14ac:dyDescent="0.35">
      <c r="A108" s="20" t="s">
        <v>117</v>
      </c>
      <c r="B108" s="91">
        <v>492.15</v>
      </c>
      <c r="C108" s="91">
        <v>848.97</v>
      </c>
      <c r="D108" s="91">
        <v>1341.12</v>
      </c>
      <c r="E108" s="69">
        <v>0.36699999999999999</v>
      </c>
      <c r="F108" s="69">
        <v>0.63300000000000001</v>
      </c>
    </row>
    <row r="109" spans="1:6" x14ac:dyDescent="0.35">
      <c r="A109" s="20" t="s">
        <v>118</v>
      </c>
      <c r="B109" s="91">
        <v>1185.17</v>
      </c>
      <c r="C109" s="91">
        <v>1185.33</v>
      </c>
      <c r="D109" s="91">
        <v>2370.5</v>
      </c>
      <c r="E109" s="69">
        <v>0.5</v>
      </c>
      <c r="F109" s="69">
        <v>0.5</v>
      </c>
    </row>
    <row r="110" spans="1:6" x14ac:dyDescent="0.35">
      <c r="A110" s="20" t="s">
        <v>119</v>
      </c>
      <c r="B110" s="91">
        <v>1497.86</v>
      </c>
      <c r="C110" s="91">
        <v>1112.8800000000001</v>
      </c>
      <c r="D110" s="91">
        <v>2610.7399999999998</v>
      </c>
      <c r="E110" s="69">
        <v>0.57369999999999999</v>
      </c>
      <c r="F110" s="69">
        <v>0.42630000000000001</v>
      </c>
    </row>
    <row r="111" spans="1:6" x14ac:dyDescent="0.35">
      <c r="A111" s="20" t="s">
        <v>120</v>
      </c>
      <c r="B111" s="91">
        <v>379.71</v>
      </c>
      <c r="C111" s="91">
        <v>213.08</v>
      </c>
      <c r="D111" s="91">
        <v>592.79</v>
      </c>
      <c r="E111" s="69">
        <v>0.64049999999999996</v>
      </c>
      <c r="F111" s="69">
        <v>0.35949999999999999</v>
      </c>
    </row>
    <row r="112" spans="1:6" x14ac:dyDescent="0.35">
      <c r="A112" s="20" t="s">
        <v>121</v>
      </c>
      <c r="B112" s="91">
        <v>417.93</v>
      </c>
      <c r="C112" s="91">
        <v>218.71</v>
      </c>
      <c r="D112" s="91">
        <v>636.64</v>
      </c>
      <c r="E112" s="69">
        <v>0.65649999999999997</v>
      </c>
      <c r="F112" s="69">
        <v>0.34350000000000003</v>
      </c>
    </row>
    <row r="113" spans="1:6" x14ac:dyDescent="0.35">
      <c r="A113" s="10" t="s">
        <v>122</v>
      </c>
      <c r="B113" s="91">
        <v>97.43</v>
      </c>
      <c r="C113" s="91">
        <v>58</v>
      </c>
      <c r="D113" s="91">
        <v>155.43</v>
      </c>
      <c r="E113" s="69">
        <v>0.62680000000000002</v>
      </c>
      <c r="F113" s="69">
        <v>0.37319999999999998</v>
      </c>
    </row>
    <row r="114" spans="1:6" x14ac:dyDescent="0.35">
      <c r="A114" s="20" t="s">
        <v>123</v>
      </c>
      <c r="B114" s="91">
        <v>3215.2</v>
      </c>
      <c r="C114" s="91">
        <v>3827.01</v>
      </c>
      <c r="D114" s="91">
        <v>7042.21</v>
      </c>
      <c r="E114" s="69">
        <v>0.45660000000000001</v>
      </c>
      <c r="F114" s="69">
        <v>0.54339999999999999</v>
      </c>
    </row>
    <row r="115" spans="1:6" x14ac:dyDescent="0.35">
      <c r="A115" s="21" t="s">
        <v>124</v>
      </c>
      <c r="B115" s="91">
        <v>654.88</v>
      </c>
      <c r="C115" s="91">
        <v>2627.41</v>
      </c>
      <c r="D115" s="91">
        <v>3282.29</v>
      </c>
      <c r="E115" s="69">
        <v>0.19950000000000001</v>
      </c>
      <c r="F115" s="69">
        <v>0.80049999999999999</v>
      </c>
    </row>
    <row r="116" spans="1:6" x14ac:dyDescent="0.35">
      <c r="A116" s="22" t="s">
        <v>187</v>
      </c>
      <c r="B116" s="91">
        <v>57588.91</v>
      </c>
      <c r="C116" s="91">
        <v>22786</v>
      </c>
      <c r="D116" s="91">
        <v>80374.91</v>
      </c>
      <c r="E116" s="69">
        <v>0.71650000000000003</v>
      </c>
      <c r="F116" s="69">
        <v>0.28349999999999997</v>
      </c>
    </row>
    <row r="117" spans="1:6" x14ac:dyDescent="0.35">
      <c r="A117" s="20" t="s">
        <v>125</v>
      </c>
      <c r="B117" s="91">
        <v>5166.16</v>
      </c>
      <c r="C117" s="91">
        <v>9799.81</v>
      </c>
      <c r="D117" s="91">
        <v>14965.97</v>
      </c>
      <c r="E117" s="69">
        <v>0.34520000000000001</v>
      </c>
      <c r="F117" s="69">
        <v>0.65480000000000005</v>
      </c>
    </row>
    <row r="118" spans="1:6" x14ac:dyDescent="0.35">
      <c r="A118" s="23" t="s">
        <v>107</v>
      </c>
      <c r="B118" s="91">
        <v>913.75</v>
      </c>
      <c r="C118" s="91">
        <v>867.69</v>
      </c>
      <c r="D118" s="91">
        <v>1781.44</v>
      </c>
      <c r="E118" s="69">
        <v>0.51290000000000002</v>
      </c>
      <c r="F118" s="69">
        <v>0.48709999999999998</v>
      </c>
    </row>
    <row r="119" spans="1:6" x14ac:dyDescent="0.35">
      <c r="A119" s="20" t="s">
        <v>127</v>
      </c>
      <c r="B119" s="91">
        <v>31.7</v>
      </c>
      <c r="C119" s="91">
        <v>27</v>
      </c>
      <c r="D119" s="91">
        <v>58.7</v>
      </c>
      <c r="E119" s="69">
        <v>0.54</v>
      </c>
      <c r="F119" s="69">
        <v>0.46</v>
      </c>
    </row>
    <row r="120" spans="1:6" x14ac:dyDescent="0.35">
      <c r="A120" s="20" t="s">
        <v>129</v>
      </c>
      <c r="B120" s="91">
        <v>14.4</v>
      </c>
      <c r="C120" s="91">
        <v>9</v>
      </c>
      <c r="D120" s="91">
        <v>23.4</v>
      </c>
      <c r="E120" s="69">
        <v>0.61539999999999995</v>
      </c>
      <c r="F120" s="69">
        <v>0.3846</v>
      </c>
    </row>
    <row r="121" spans="1:6" x14ac:dyDescent="0.35">
      <c r="A121" s="20" t="s">
        <v>76</v>
      </c>
      <c r="B121" s="91">
        <v>461.26</v>
      </c>
      <c r="C121" s="91">
        <v>781.5</v>
      </c>
      <c r="D121" s="91">
        <v>1242.76</v>
      </c>
      <c r="E121" s="69">
        <v>0.37119999999999997</v>
      </c>
      <c r="F121" s="69">
        <v>0.62880000000000003</v>
      </c>
    </row>
    <row r="122" spans="1:6" x14ac:dyDescent="0.35">
      <c r="A122" s="20" t="s">
        <v>25</v>
      </c>
      <c r="B122" s="91">
        <v>49.41</v>
      </c>
      <c r="C122" s="91">
        <v>18.100000000000001</v>
      </c>
      <c r="D122" s="91">
        <v>67.510000000000005</v>
      </c>
      <c r="E122" s="69">
        <v>0.7319</v>
      </c>
      <c r="F122" s="69">
        <v>0.2681</v>
      </c>
    </row>
    <row r="123" spans="1:6" x14ac:dyDescent="0.35">
      <c r="A123" s="24" t="s">
        <v>130</v>
      </c>
      <c r="B123" s="91">
        <v>405.87</v>
      </c>
      <c r="C123" s="91">
        <v>158.9</v>
      </c>
      <c r="D123" s="91">
        <v>564.77</v>
      </c>
      <c r="E123" s="69">
        <v>0.71860000000000002</v>
      </c>
      <c r="F123" s="69">
        <v>0.28139999999999998</v>
      </c>
    </row>
    <row r="124" spans="1:6" x14ac:dyDescent="0.35">
      <c r="A124" s="23" t="s">
        <v>132</v>
      </c>
      <c r="B124" s="91">
        <v>81.849999999999994</v>
      </c>
      <c r="C124" s="91">
        <v>92.12</v>
      </c>
      <c r="D124" s="91">
        <v>173.97</v>
      </c>
      <c r="E124" s="69">
        <v>0.47049999999999997</v>
      </c>
      <c r="F124" s="69">
        <v>0.52949999999999997</v>
      </c>
    </row>
    <row r="125" spans="1:6" x14ac:dyDescent="0.35">
      <c r="A125" s="23" t="s">
        <v>106</v>
      </c>
      <c r="B125" s="91">
        <v>2566.85</v>
      </c>
      <c r="C125" s="91">
        <v>1583.13</v>
      </c>
      <c r="D125" s="91">
        <v>4149.9799999999996</v>
      </c>
      <c r="E125" s="69">
        <v>0.61850000000000005</v>
      </c>
      <c r="F125" s="69">
        <v>0.38150000000000001</v>
      </c>
    </row>
    <row r="126" spans="1:6" x14ac:dyDescent="0.35">
      <c r="A126" s="20" t="s">
        <v>188</v>
      </c>
      <c r="B126" s="91">
        <v>140743.90000000002</v>
      </c>
      <c r="C126" s="91">
        <v>70529.95</v>
      </c>
      <c r="D126" s="91">
        <v>211273.85</v>
      </c>
      <c r="E126" s="69">
        <v>0.66616810362475065</v>
      </c>
      <c r="F126" s="69">
        <v>0.33383189637524946</v>
      </c>
    </row>
    <row r="127" spans="1:6" ht="14.65" x14ac:dyDescent="0.4">
      <c r="A127"/>
      <c r="B127"/>
      <c r="C127"/>
      <c r="D127"/>
      <c r="E127"/>
      <c r="F127"/>
    </row>
    <row r="128" spans="1:6" x14ac:dyDescent="0.35">
      <c r="B128" s="115" t="s">
        <v>24</v>
      </c>
      <c r="C128" s="116"/>
      <c r="D128" s="117"/>
      <c r="E128" s="115" t="s">
        <v>165</v>
      </c>
      <c r="F128" s="117"/>
    </row>
    <row r="129" spans="1:6" x14ac:dyDescent="0.35">
      <c r="A129" s="35" t="s">
        <v>176</v>
      </c>
      <c r="B129" s="76" t="s">
        <v>0</v>
      </c>
      <c r="C129" s="76" t="s">
        <v>1</v>
      </c>
      <c r="D129" s="76" t="s">
        <v>2</v>
      </c>
      <c r="E129" s="76" t="s">
        <v>0</v>
      </c>
      <c r="F129" s="76" t="s">
        <v>1</v>
      </c>
    </row>
    <row r="130" spans="1:6" x14ac:dyDescent="0.35">
      <c r="A130" s="20" t="s">
        <v>126</v>
      </c>
      <c r="B130" s="91">
        <v>28.28</v>
      </c>
      <c r="C130" s="91">
        <v>6</v>
      </c>
      <c r="D130" s="91">
        <v>34.28</v>
      </c>
      <c r="E130" s="69">
        <v>0.82499999999999996</v>
      </c>
      <c r="F130" s="69">
        <v>0.17499999999999999</v>
      </c>
    </row>
    <row r="131" spans="1:6" x14ac:dyDescent="0.35">
      <c r="A131" s="23" t="s">
        <v>128</v>
      </c>
      <c r="B131" s="91">
        <v>327.58999999999997</v>
      </c>
      <c r="C131" s="91">
        <v>127.13</v>
      </c>
      <c r="D131" s="91">
        <v>454.72</v>
      </c>
      <c r="E131" s="69">
        <v>0.72040000000000004</v>
      </c>
      <c r="F131" s="69">
        <v>0.27960000000000002</v>
      </c>
    </row>
    <row r="132" spans="1:6" x14ac:dyDescent="0.35">
      <c r="A132" s="20" t="s">
        <v>103</v>
      </c>
      <c r="B132" s="91">
        <v>83.91</v>
      </c>
      <c r="C132" s="91">
        <v>42.8</v>
      </c>
      <c r="D132" s="91">
        <v>126.71</v>
      </c>
      <c r="E132" s="69">
        <v>0.66220000000000001</v>
      </c>
      <c r="F132" s="69">
        <v>0.33779999999999999</v>
      </c>
    </row>
    <row r="133" spans="1:6" x14ac:dyDescent="0.35">
      <c r="A133" s="20" t="s">
        <v>131</v>
      </c>
      <c r="B133" s="91">
        <v>155.47</v>
      </c>
      <c r="C133" s="91">
        <v>118.57</v>
      </c>
      <c r="D133" s="91">
        <v>274.04000000000002</v>
      </c>
      <c r="E133" s="69">
        <v>0.56730000000000003</v>
      </c>
      <c r="F133" s="69">
        <v>0.43269999999999997</v>
      </c>
    </row>
    <row r="134" spans="1:6" x14ac:dyDescent="0.35">
      <c r="A134" s="20" t="s">
        <v>133</v>
      </c>
      <c r="B134" s="91">
        <v>50.15</v>
      </c>
      <c r="C134" s="91">
        <v>15.2</v>
      </c>
      <c r="D134" s="91">
        <v>65.349999999999994</v>
      </c>
      <c r="E134" s="69">
        <v>0.76739999999999997</v>
      </c>
      <c r="F134" s="69">
        <v>0.2326</v>
      </c>
    </row>
    <row r="135" spans="1:6" x14ac:dyDescent="0.35">
      <c r="A135" s="20" t="s">
        <v>134</v>
      </c>
      <c r="B135" s="91">
        <v>147.35</v>
      </c>
      <c r="C135" s="91">
        <v>96.95</v>
      </c>
      <c r="D135" s="91">
        <v>244.3</v>
      </c>
      <c r="E135" s="69">
        <v>0.60319999999999996</v>
      </c>
      <c r="F135" s="69">
        <v>0.39679999999999999</v>
      </c>
    </row>
    <row r="136" spans="1:6" x14ac:dyDescent="0.35">
      <c r="A136" s="24" t="s">
        <v>135</v>
      </c>
      <c r="B136" s="91">
        <v>197.35</v>
      </c>
      <c r="C136" s="91">
        <v>82.3</v>
      </c>
      <c r="D136" s="91">
        <v>279.64999999999998</v>
      </c>
      <c r="E136" s="69">
        <v>0.70569999999999999</v>
      </c>
      <c r="F136" s="69">
        <v>0.29430000000000001</v>
      </c>
    </row>
    <row r="137" spans="1:6" x14ac:dyDescent="0.35">
      <c r="A137" s="23" t="s">
        <v>136</v>
      </c>
      <c r="B137" s="91">
        <v>55</v>
      </c>
      <c r="C137" s="91">
        <v>46</v>
      </c>
      <c r="D137" s="91">
        <v>101</v>
      </c>
      <c r="E137" s="69">
        <v>0.54459999999999997</v>
      </c>
      <c r="F137" s="69">
        <v>0.45540000000000003</v>
      </c>
    </row>
    <row r="138" spans="1:6" x14ac:dyDescent="0.35">
      <c r="A138" s="20" t="s">
        <v>177</v>
      </c>
      <c r="B138" s="91">
        <v>1045.0999999999999</v>
      </c>
      <c r="C138" s="91">
        <v>534.95000000000005</v>
      </c>
      <c r="D138" s="91">
        <v>1580.0500000000002</v>
      </c>
      <c r="E138" s="69">
        <v>0.66143476472263518</v>
      </c>
      <c r="F138" s="69">
        <v>0.33856523527736465</v>
      </c>
    </row>
    <row r="139" spans="1:6" x14ac:dyDescent="0.35">
      <c r="A139" s="23" t="s">
        <v>178</v>
      </c>
      <c r="B139" s="91">
        <v>141789</v>
      </c>
      <c r="C139" s="91">
        <v>71064.899999999994</v>
      </c>
      <c r="D139" s="91">
        <v>212853.9</v>
      </c>
      <c r="E139" s="69">
        <v>0.66610000000000003</v>
      </c>
      <c r="F139" s="69">
        <v>0.33389999999999997</v>
      </c>
    </row>
    <row r="141" spans="1:6" ht="14.65" x14ac:dyDescent="0.4">
      <c r="B141"/>
      <c r="C141"/>
      <c r="D141"/>
      <c r="E141"/>
      <c r="F141"/>
    </row>
    <row r="143" spans="1:6" ht="13.9" x14ac:dyDescent="0.35">
      <c r="A143" s="89" t="s">
        <v>191</v>
      </c>
    </row>
    <row r="145" spans="1:6" x14ac:dyDescent="0.35">
      <c r="B145" s="115" t="s">
        <v>164</v>
      </c>
      <c r="C145" s="116"/>
      <c r="D145" s="117"/>
      <c r="E145" s="115" t="s">
        <v>165</v>
      </c>
      <c r="F145" s="117"/>
    </row>
    <row r="146" spans="1:6" x14ac:dyDescent="0.35">
      <c r="A146" s="35" t="s">
        <v>26</v>
      </c>
      <c r="B146" s="76" t="s">
        <v>0</v>
      </c>
      <c r="C146" s="76" t="s">
        <v>1</v>
      </c>
      <c r="D146" s="76" t="s">
        <v>2</v>
      </c>
      <c r="E146" s="76" t="s">
        <v>0</v>
      </c>
      <c r="F146" s="76" t="s">
        <v>1</v>
      </c>
    </row>
    <row r="147" spans="1:6" x14ac:dyDescent="0.35">
      <c r="A147" s="20" t="s">
        <v>108</v>
      </c>
      <c r="B147" s="78">
        <v>213</v>
      </c>
      <c r="C147" s="78">
        <v>93</v>
      </c>
      <c r="D147" s="78">
        <v>306</v>
      </c>
      <c r="E147" s="69">
        <v>0.69610000000000005</v>
      </c>
      <c r="F147" s="69">
        <v>0.3039</v>
      </c>
    </row>
    <row r="148" spans="1:6" x14ac:dyDescent="0.35">
      <c r="A148" s="20" t="s">
        <v>109</v>
      </c>
      <c r="B148" s="78">
        <v>843</v>
      </c>
      <c r="C148" s="78">
        <v>1231</v>
      </c>
      <c r="D148" s="78">
        <v>2074</v>
      </c>
      <c r="E148" s="69">
        <v>0.40649999999999997</v>
      </c>
      <c r="F148" s="69">
        <v>0.59350000000000003</v>
      </c>
    </row>
    <row r="149" spans="1:6" x14ac:dyDescent="0.35">
      <c r="A149" s="20" t="s">
        <v>110</v>
      </c>
      <c r="B149" s="78">
        <v>5042</v>
      </c>
      <c r="C149" s="78">
        <v>1420</v>
      </c>
      <c r="D149" s="78">
        <v>6462</v>
      </c>
      <c r="E149" s="69">
        <v>0.78029999999999999</v>
      </c>
      <c r="F149" s="69">
        <v>0.21970000000000001</v>
      </c>
    </row>
    <row r="150" spans="1:6" x14ac:dyDescent="0.35">
      <c r="A150" s="20" t="s">
        <v>111</v>
      </c>
      <c r="B150" s="78">
        <v>69448</v>
      </c>
      <c r="C150" s="78">
        <v>17948</v>
      </c>
      <c r="D150" s="78">
        <v>87396</v>
      </c>
      <c r="E150" s="69">
        <v>0.79459999999999997</v>
      </c>
      <c r="F150" s="69">
        <v>0.2054</v>
      </c>
    </row>
    <row r="151" spans="1:6" x14ac:dyDescent="0.35">
      <c r="A151" s="20" t="s">
        <v>112</v>
      </c>
      <c r="B151" s="78">
        <v>113</v>
      </c>
      <c r="C151" s="78">
        <v>107</v>
      </c>
      <c r="D151" s="78">
        <v>220</v>
      </c>
      <c r="E151" s="69">
        <v>0.51359999999999995</v>
      </c>
      <c r="F151" s="69">
        <v>0.4864</v>
      </c>
    </row>
    <row r="152" spans="1:6" x14ac:dyDescent="0.35">
      <c r="A152" s="20" t="s">
        <v>113</v>
      </c>
      <c r="B152" s="78">
        <v>714</v>
      </c>
      <c r="C152" s="78">
        <v>464</v>
      </c>
      <c r="D152" s="78">
        <v>1178</v>
      </c>
      <c r="E152" s="69">
        <v>0.60609999999999997</v>
      </c>
      <c r="F152" s="69">
        <v>0.39389999999999997</v>
      </c>
    </row>
    <row r="153" spans="1:6" x14ac:dyDescent="0.35">
      <c r="A153" s="20" t="s">
        <v>114</v>
      </c>
      <c r="B153" s="78">
        <v>1663</v>
      </c>
      <c r="C153" s="78">
        <v>1396</v>
      </c>
      <c r="D153" s="78">
        <v>3059</v>
      </c>
      <c r="E153" s="69">
        <v>0.54359999999999997</v>
      </c>
      <c r="F153" s="69">
        <v>0.45639999999999997</v>
      </c>
    </row>
    <row r="154" spans="1:6" x14ac:dyDescent="0.35">
      <c r="A154" s="20" t="s">
        <v>115</v>
      </c>
      <c r="B154" s="78">
        <v>290</v>
      </c>
      <c r="C154" s="78">
        <v>190</v>
      </c>
      <c r="D154" s="78">
        <v>480</v>
      </c>
      <c r="E154" s="69">
        <v>0.60419999999999996</v>
      </c>
      <c r="F154" s="69">
        <v>0.39579999999999999</v>
      </c>
    </row>
    <row r="155" spans="1:6" x14ac:dyDescent="0.35">
      <c r="A155" s="20" t="s">
        <v>116</v>
      </c>
      <c r="B155" s="78">
        <v>4729</v>
      </c>
      <c r="C155" s="78">
        <v>4150</v>
      </c>
      <c r="D155" s="78">
        <v>8879</v>
      </c>
      <c r="E155" s="69">
        <v>0.53259999999999996</v>
      </c>
      <c r="F155" s="69">
        <v>0.46739999999999998</v>
      </c>
    </row>
    <row r="156" spans="1:6" x14ac:dyDescent="0.35">
      <c r="A156" s="20" t="s">
        <v>117</v>
      </c>
      <c r="B156" s="78">
        <v>546</v>
      </c>
      <c r="C156" s="78">
        <v>854</v>
      </c>
      <c r="D156" s="78">
        <v>1400</v>
      </c>
      <c r="E156" s="69">
        <v>0.39</v>
      </c>
      <c r="F156" s="69">
        <v>0.61</v>
      </c>
    </row>
    <row r="157" spans="1:6" x14ac:dyDescent="0.35">
      <c r="A157" s="20" t="s">
        <v>118</v>
      </c>
      <c r="B157" s="78">
        <v>1286</v>
      </c>
      <c r="C157" s="78">
        <v>1201</v>
      </c>
      <c r="D157" s="78">
        <v>2487</v>
      </c>
      <c r="E157" s="69">
        <v>0.5171</v>
      </c>
      <c r="F157" s="69">
        <v>0.4829</v>
      </c>
    </row>
    <row r="158" spans="1:6" x14ac:dyDescent="0.35">
      <c r="A158" s="20" t="s">
        <v>119</v>
      </c>
      <c r="B158" s="78">
        <v>1627</v>
      </c>
      <c r="C158" s="78">
        <v>1127</v>
      </c>
      <c r="D158" s="78">
        <v>2754</v>
      </c>
      <c r="E158" s="69">
        <v>0.59079999999999999</v>
      </c>
      <c r="F158" s="69">
        <v>0.40920000000000001</v>
      </c>
    </row>
    <row r="159" spans="1:6" x14ac:dyDescent="0.35">
      <c r="A159" s="20" t="s">
        <v>120</v>
      </c>
      <c r="B159" s="78">
        <v>404</v>
      </c>
      <c r="C159" s="78">
        <v>216</v>
      </c>
      <c r="D159" s="78">
        <v>620</v>
      </c>
      <c r="E159" s="69">
        <v>0.65159999999999996</v>
      </c>
      <c r="F159" s="69">
        <v>0.34839999999999999</v>
      </c>
    </row>
    <row r="160" spans="1:6" x14ac:dyDescent="0.35">
      <c r="A160" s="20" t="s">
        <v>121</v>
      </c>
      <c r="B160" s="78">
        <v>468</v>
      </c>
      <c r="C160" s="78">
        <v>237</v>
      </c>
      <c r="D160" s="78">
        <v>705</v>
      </c>
      <c r="E160" s="69">
        <v>0.66379999999999995</v>
      </c>
      <c r="F160" s="69">
        <v>0.3362</v>
      </c>
    </row>
    <row r="161" spans="1:6" x14ac:dyDescent="0.35">
      <c r="A161" s="10" t="s">
        <v>122</v>
      </c>
      <c r="B161" s="78">
        <v>105</v>
      </c>
      <c r="C161" s="78">
        <v>58</v>
      </c>
      <c r="D161" s="78">
        <v>163</v>
      </c>
      <c r="E161" s="69">
        <v>0.64419999999999999</v>
      </c>
      <c r="F161" s="69">
        <v>0.35580000000000001</v>
      </c>
    </row>
    <row r="162" spans="1:6" x14ac:dyDescent="0.35">
      <c r="A162" s="20" t="s">
        <v>123</v>
      </c>
      <c r="B162" s="78">
        <v>4732</v>
      </c>
      <c r="C162" s="78">
        <v>4192</v>
      </c>
      <c r="D162" s="78">
        <v>8924</v>
      </c>
      <c r="E162" s="69">
        <v>0.53029999999999999</v>
      </c>
      <c r="F162" s="69">
        <v>0.46970000000000001</v>
      </c>
    </row>
    <row r="163" spans="1:6" x14ac:dyDescent="0.35">
      <c r="A163" s="21" t="s">
        <v>124</v>
      </c>
      <c r="B163" s="78">
        <v>909</v>
      </c>
      <c r="C163" s="78">
        <v>4302</v>
      </c>
      <c r="D163" s="78">
        <v>5211</v>
      </c>
      <c r="E163" s="69">
        <v>0.1744</v>
      </c>
      <c r="F163" s="69">
        <v>0.8256</v>
      </c>
    </row>
    <row r="164" spans="1:6" x14ac:dyDescent="0.35">
      <c r="A164" s="22" t="s">
        <v>187</v>
      </c>
      <c r="B164" s="78">
        <v>70410</v>
      </c>
      <c r="C164" s="78">
        <v>25163</v>
      </c>
      <c r="D164" s="78">
        <v>95573</v>
      </c>
      <c r="E164" s="69">
        <v>0.73670000000000002</v>
      </c>
      <c r="F164" s="69">
        <v>0.26329999999999998</v>
      </c>
    </row>
    <row r="165" spans="1:6" x14ac:dyDescent="0.35">
      <c r="A165" s="20" t="s">
        <v>125</v>
      </c>
      <c r="B165" s="78">
        <v>5493</v>
      </c>
      <c r="C165" s="78">
        <v>9841</v>
      </c>
      <c r="D165" s="78">
        <v>15334</v>
      </c>
      <c r="E165" s="69">
        <v>0.35820000000000002</v>
      </c>
      <c r="F165" s="69">
        <v>0.64180000000000004</v>
      </c>
    </row>
    <row r="166" spans="1:6" x14ac:dyDescent="0.35">
      <c r="A166" s="23" t="s">
        <v>107</v>
      </c>
      <c r="B166" s="78">
        <v>977</v>
      </c>
      <c r="C166" s="78">
        <v>876</v>
      </c>
      <c r="D166" s="78">
        <v>1853</v>
      </c>
      <c r="E166" s="69">
        <v>0.52729999999999999</v>
      </c>
      <c r="F166" s="69">
        <v>0.47270000000000001</v>
      </c>
    </row>
    <row r="167" spans="1:6" x14ac:dyDescent="0.35">
      <c r="A167" s="20" t="s">
        <v>127</v>
      </c>
      <c r="B167" s="78">
        <v>33</v>
      </c>
      <c r="C167" s="78">
        <v>27</v>
      </c>
      <c r="D167" s="78">
        <v>60</v>
      </c>
      <c r="E167" s="69">
        <v>0.55000000000000004</v>
      </c>
      <c r="F167" s="69">
        <v>0.45</v>
      </c>
    </row>
    <row r="168" spans="1:6" x14ac:dyDescent="0.35">
      <c r="A168" s="20" t="s">
        <v>129</v>
      </c>
      <c r="B168" s="78">
        <v>16</v>
      </c>
      <c r="C168" s="78">
        <v>9</v>
      </c>
      <c r="D168" s="78">
        <v>25</v>
      </c>
      <c r="E168" s="69">
        <v>0.64</v>
      </c>
      <c r="F168" s="69">
        <v>0.36</v>
      </c>
    </row>
    <row r="169" spans="1:6" x14ac:dyDescent="0.35">
      <c r="A169" s="20" t="s">
        <v>76</v>
      </c>
      <c r="B169" s="78">
        <v>481</v>
      </c>
      <c r="C169" s="78">
        <v>790</v>
      </c>
      <c r="D169" s="78">
        <v>1271</v>
      </c>
      <c r="E169" s="69">
        <v>0.37840000000000001</v>
      </c>
      <c r="F169" s="69">
        <v>0.62160000000000004</v>
      </c>
    </row>
    <row r="170" spans="1:6" x14ac:dyDescent="0.35">
      <c r="A170" s="20" t="s">
        <v>25</v>
      </c>
      <c r="B170" s="78">
        <v>53</v>
      </c>
      <c r="C170" s="78">
        <v>19</v>
      </c>
      <c r="D170" s="78">
        <v>72</v>
      </c>
      <c r="E170" s="69">
        <v>0.73609999999999998</v>
      </c>
      <c r="F170" s="69">
        <v>0.26390000000000002</v>
      </c>
    </row>
    <row r="171" spans="1:6" x14ac:dyDescent="0.35">
      <c r="A171" s="24" t="s">
        <v>130</v>
      </c>
      <c r="B171" s="78">
        <v>426</v>
      </c>
      <c r="C171" s="78">
        <v>161</v>
      </c>
      <c r="D171" s="78">
        <v>587</v>
      </c>
      <c r="E171" s="69">
        <v>0.72570000000000001</v>
      </c>
      <c r="F171" s="69">
        <v>0.27429999999999999</v>
      </c>
    </row>
    <row r="172" spans="1:6" x14ac:dyDescent="0.35">
      <c r="A172" s="23" t="s">
        <v>132</v>
      </c>
      <c r="B172" s="78">
        <v>88</v>
      </c>
      <c r="C172" s="78">
        <v>93</v>
      </c>
      <c r="D172" s="78">
        <v>181</v>
      </c>
      <c r="E172" s="69">
        <v>0.48620000000000002</v>
      </c>
      <c r="F172" s="69">
        <v>0.51380000000000003</v>
      </c>
    </row>
    <row r="173" spans="1:6" x14ac:dyDescent="0.35">
      <c r="A173" s="23" t="s">
        <v>106</v>
      </c>
      <c r="B173" s="78">
        <v>3110</v>
      </c>
      <c r="C173" s="78">
        <v>1827</v>
      </c>
      <c r="D173" s="78">
        <v>4937</v>
      </c>
      <c r="E173" s="69">
        <v>0.62990000000000002</v>
      </c>
      <c r="F173" s="69">
        <v>0.37009999999999998</v>
      </c>
    </row>
    <row r="174" spans="1:6" x14ac:dyDescent="0.35">
      <c r="A174" s="20" t="s">
        <v>188</v>
      </c>
      <c r="B174" s="78">
        <v>174219</v>
      </c>
      <c r="C174" s="78">
        <v>77992</v>
      </c>
      <c r="D174" s="78">
        <v>252211</v>
      </c>
      <c r="E174" s="69">
        <v>0.69076685790865588</v>
      </c>
      <c r="F174" s="69">
        <v>0.30923314209134417</v>
      </c>
    </row>
    <row r="175" spans="1:6" ht="14.65" x14ac:dyDescent="0.4">
      <c r="A175"/>
      <c r="B175"/>
      <c r="C175"/>
      <c r="D175"/>
      <c r="E175"/>
      <c r="F175"/>
    </row>
    <row r="176" spans="1:6" x14ac:dyDescent="0.35">
      <c r="B176" s="115" t="s">
        <v>164</v>
      </c>
      <c r="C176" s="116"/>
      <c r="D176" s="117"/>
      <c r="E176" s="115" t="s">
        <v>165</v>
      </c>
      <c r="F176" s="117"/>
    </row>
    <row r="177" spans="1:6" x14ac:dyDescent="0.35">
      <c r="A177" s="35" t="s">
        <v>176</v>
      </c>
      <c r="B177" s="76" t="s">
        <v>0</v>
      </c>
      <c r="C177" s="76" t="s">
        <v>1</v>
      </c>
      <c r="D177" s="76" t="s">
        <v>2</v>
      </c>
      <c r="E177" s="76" t="s">
        <v>0</v>
      </c>
      <c r="F177" s="76" t="s">
        <v>1</v>
      </c>
    </row>
    <row r="178" spans="1:6" x14ac:dyDescent="0.35">
      <c r="A178" s="20" t="s">
        <v>126</v>
      </c>
      <c r="B178" s="78">
        <v>31</v>
      </c>
      <c r="C178" s="78">
        <v>6</v>
      </c>
      <c r="D178" s="78">
        <v>37</v>
      </c>
      <c r="E178" s="69">
        <v>0.83779999999999999</v>
      </c>
      <c r="F178" s="69">
        <v>0.16220000000000001</v>
      </c>
    </row>
    <row r="179" spans="1:6" x14ac:dyDescent="0.35">
      <c r="A179" s="23" t="s">
        <v>128</v>
      </c>
      <c r="B179" s="78">
        <v>367</v>
      </c>
      <c r="C179" s="78">
        <v>135</v>
      </c>
      <c r="D179" s="78">
        <v>502</v>
      </c>
      <c r="E179" s="69">
        <v>0.73109999999999997</v>
      </c>
      <c r="F179" s="69">
        <v>0.26889999999999997</v>
      </c>
    </row>
    <row r="180" spans="1:6" x14ac:dyDescent="0.35">
      <c r="A180" s="20" t="s">
        <v>103</v>
      </c>
      <c r="B180" s="78">
        <v>86</v>
      </c>
      <c r="C180" s="78">
        <v>43</v>
      </c>
      <c r="D180" s="78">
        <v>129</v>
      </c>
      <c r="E180" s="69">
        <v>0.66669999999999996</v>
      </c>
      <c r="F180" s="69">
        <v>0.33329999999999999</v>
      </c>
    </row>
    <row r="181" spans="1:6" x14ac:dyDescent="0.35">
      <c r="A181" s="20" t="s">
        <v>131</v>
      </c>
      <c r="B181" s="78">
        <v>215</v>
      </c>
      <c r="C181" s="78">
        <v>150</v>
      </c>
      <c r="D181" s="78">
        <v>365</v>
      </c>
      <c r="E181" s="69">
        <v>0.58899999999999997</v>
      </c>
      <c r="F181" s="69">
        <v>0.41099999999999998</v>
      </c>
    </row>
    <row r="182" spans="1:6" x14ac:dyDescent="0.35">
      <c r="A182" s="20" t="s">
        <v>133</v>
      </c>
      <c r="B182" s="78">
        <v>54</v>
      </c>
      <c r="C182" s="78">
        <v>16</v>
      </c>
      <c r="D182" s="78">
        <v>70</v>
      </c>
      <c r="E182" s="69">
        <v>0.77139999999999997</v>
      </c>
      <c r="F182" s="69">
        <v>0.2286</v>
      </c>
    </row>
    <row r="183" spans="1:6" x14ac:dyDescent="0.35">
      <c r="A183" s="20" t="s">
        <v>134</v>
      </c>
      <c r="B183" s="78">
        <v>205</v>
      </c>
      <c r="C183" s="78">
        <v>113</v>
      </c>
      <c r="D183" s="78">
        <v>318</v>
      </c>
      <c r="E183" s="69">
        <v>0.64470000000000005</v>
      </c>
      <c r="F183" s="69">
        <v>0.3553</v>
      </c>
    </row>
    <row r="184" spans="1:6" x14ac:dyDescent="0.35">
      <c r="A184" s="24" t="s">
        <v>135</v>
      </c>
      <c r="B184" s="78">
        <v>244</v>
      </c>
      <c r="C184" s="78">
        <v>94</v>
      </c>
      <c r="D184" s="78">
        <v>338</v>
      </c>
      <c r="E184" s="69">
        <v>0.72189999999999999</v>
      </c>
      <c r="F184" s="69">
        <v>0.27810000000000001</v>
      </c>
    </row>
    <row r="185" spans="1:6" x14ac:dyDescent="0.35">
      <c r="A185" s="23" t="s">
        <v>136</v>
      </c>
      <c r="B185" s="78">
        <v>57</v>
      </c>
      <c r="C185" s="78">
        <v>46</v>
      </c>
      <c r="D185" s="78">
        <v>103</v>
      </c>
      <c r="E185" s="69">
        <v>0.5534</v>
      </c>
      <c r="F185" s="69">
        <v>0.4466</v>
      </c>
    </row>
    <row r="186" spans="1:6" x14ac:dyDescent="0.35">
      <c r="A186" s="20" t="s">
        <v>177</v>
      </c>
      <c r="B186" s="78">
        <v>1259</v>
      </c>
      <c r="C186" s="78">
        <v>603</v>
      </c>
      <c r="D186" s="78">
        <v>1862</v>
      </c>
      <c r="E186" s="69">
        <v>0.67615467239527394</v>
      </c>
      <c r="F186" s="69">
        <v>0.32384532760472612</v>
      </c>
    </row>
    <row r="187" spans="1:6" x14ac:dyDescent="0.35">
      <c r="A187" s="23" t="s">
        <v>178</v>
      </c>
      <c r="B187" s="78">
        <v>175478</v>
      </c>
      <c r="C187" s="78">
        <v>78595</v>
      </c>
      <c r="D187" s="78">
        <v>254073</v>
      </c>
      <c r="E187" s="69">
        <v>0.69069999999999998</v>
      </c>
      <c r="F187" s="69">
        <v>0.30930000000000002</v>
      </c>
    </row>
    <row r="189" spans="1:6" ht="14.65" x14ac:dyDescent="0.4">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E6" sqref="E6"/>
    </sheetView>
  </sheetViews>
  <sheetFormatPr defaultColWidth="8.64453125" defaultRowHeight="12.75" x14ac:dyDescent="0.35"/>
  <cols>
    <col min="1" max="1" width="22.1171875" style="1" bestFit="1" customWidth="1"/>
    <col min="2" max="2" width="78.17578125" style="9" customWidth="1"/>
    <col min="3" max="3" width="8.64453125" style="9" customWidth="1"/>
    <col min="4" max="16384" width="8.64453125" style="9"/>
  </cols>
  <sheetData>
    <row r="1" spans="1:2" ht="13.15" x14ac:dyDescent="0.4">
      <c r="A1" s="5" t="s">
        <v>73</v>
      </c>
    </row>
    <row r="3" spans="1:2" x14ac:dyDescent="0.35">
      <c r="A3" s="30" t="s">
        <v>27</v>
      </c>
      <c r="B3" s="20" t="s">
        <v>28</v>
      </c>
    </row>
    <row r="4" spans="1:2" ht="114.75" x14ac:dyDescent="0.35">
      <c r="A4" s="31" t="s">
        <v>69</v>
      </c>
      <c r="B4" s="20" t="s">
        <v>173</v>
      </c>
    </row>
    <row r="5" spans="1:2" ht="63.75" x14ac:dyDescent="0.35">
      <c r="A5" s="32" t="s">
        <v>60</v>
      </c>
      <c r="B5" s="33" t="s">
        <v>70</v>
      </c>
    </row>
    <row r="6" spans="1:2" ht="63.75" x14ac:dyDescent="0.35">
      <c r="A6" s="30" t="s">
        <v>30</v>
      </c>
      <c r="B6" s="20" t="s">
        <v>168</v>
      </c>
    </row>
    <row r="7" spans="1:2" ht="38.25" x14ac:dyDescent="0.35">
      <c r="A7" s="30" t="s">
        <v>7</v>
      </c>
      <c r="B7" s="20" t="s">
        <v>104</v>
      </c>
    </row>
    <row r="8" spans="1:2" ht="102" x14ac:dyDescent="0.35">
      <c r="A8" s="30" t="s">
        <v>79</v>
      </c>
      <c r="B8" s="20" t="s">
        <v>169</v>
      </c>
    </row>
    <row r="9" spans="1:2" x14ac:dyDescent="0.35">
      <c r="A9" s="30" t="s">
        <v>31</v>
      </c>
      <c r="B9" s="20" t="s">
        <v>32</v>
      </c>
    </row>
    <row r="10" spans="1:2" ht="25.5" x14ac:dyDescent="0.35">
      <c r="A10" s="30" t="s">
        <v>33</v>
      </c>
      <c r="B10" s="20" t="s">
        <v>34</v>
      </c>
    </row>
    <row r="11" spans="1:2" ht="25.5" x14ac:dyDescent="0.35">
      <c r="A11" s="30" t="s">
        <v>35</v>
      </c>
      <c r="B11" s="20" t="s">
        <v>36</v>
      </c>
    </row>
    <row r="12" spans="1:2" ht="63.75" x14ac:dyDescent="0.35">
      <c r="A12" s="30" t="s">
        <v>137</v>
      </c>
      <c r="B12" s="20" t="s">
        <v>172</v>
      </c>
    </row>
    <row r="13" spans="1:2" ht="25.5" x14ac:dyDescent="0.35">
      <c r="A13" s="30" t="s">
        <v>37</v>
      </c>
      <c r="B13" s="20" t="s">
        <v>171</v>
      </c>
    </row>
    <row r="14" spans="1:2" x14ac:dyDescent="0.35">
      <c r="A14" s="30" t="s">
        <v>38</v>
      </c>
      <c r="B14" s="20" t="s">
        <v>39</v>
      </c>
    </row>
    <row r="15" spans="1:2" x14ac:dyDescent="0.35">
      <c r="A15" s="30" t="s">
        <v>40</v>
      </c>
      <c r="B15" s="20" t="s">
        <v>41</v>
      </c>
    </row>
    <row r="16" spans="1:2" ht="63.75" x14ac:dyDescent="0.35">
      <c r="A16" s="30" t="s">
        <v>42</v>
      </c>
      <c r="B16" s="20" t="s">
        <v>170</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C25" sqref="C25"/>
    </sheetView>
  </sheetViews>
  <sheetFormatPr defaultColWidth="8.64453125" defaultRowHeight="12.75" x14ac:dyDescent="0.35"/>
  <cols>
    <col min="1" max="1" width="8.17578125" style="9" customWidth="1"/>
    <col min="2" max="12" width="11" style="9" bestFit="1" customWidth="1"/>
    <col min="13" max="16384" width="8.64453125" style="9"/>
  </cols>
  <sheetData>
    <row r="1" spans="1:6" ht="13.15" x14ac:dyDescent="0.4">
      <c r="A1" s="7" t="s">
        <v>192</v>
      </c>
      <c r="B1" s="2"/>
      <c r="C1" s="2"/>
      <c r="D1" s="2"/>
      <c r="E1" s="2"/>
      <c r="F1" s="2"/>
    </row>
    <row r="3" spans="1:6" ht="38.25" x14ac:dyDescent="0.35">
      <c r="A3" s="40" t="s">
        <v>3</v>
      </c>
      <c r="B3" s="75" t="s">
        <v>4</v>
      </c>
      <c r="C3" s="75" t="s">
        <v>5</v>
      </c>
      <c r="D3" s="75" t="s">
        <v>6</v>
      </c>
      <c r="E3" s="75" t="s">
        <v>7</v>
      </c>
      <c r="F3" s="93" t="s">
        <v>141</v>
      </c>
    </row>
    <row r="4" spans="1:6" x14ac:dyDescent="0.35">
      <c r="A4" s="41" t="s">
        <v>2</v>
      </c>
      <c r="B4" s="42">
        <v>0.78559999999999997</v>
      </c>
      <c r="C4" s="42">
        <v>0.1757</v>
      </c>
      <c r="D4" s="42">
        <v>3.0700000000000002E-2</v>
      </c>
      <c r="E4" s="42">
        <v>8.0999999999999996E-3</v>
      </c>
      <c r="F4" s="42">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H15" sqref="H15"/>
    </sheetView>
  </sheetViews>
  <sheetFormatPr defaultColWidth="9" defaultRowHeight="12.75" x14ac:dyDescent="0.35"/>
  <cols>
    <col min="1" max="16384" width="9" style="9"/>
  </cols>
  <sheetData>
    <row r="1" spans="1:11" ht="13.15" x14ac:dyDescent="0.4">
      <c r="A1" s="6" t="s">
        <v>142</v>
      </c>
    </row>
    <row r="2" spans="1:11" x14ac:dyDescent="0.35">
      <c r="A2" s="2"/>
    </row>
    <row r="3" spans="1:11" x14ac:dyDescent="0.35">
      <c r="A3" s="43"/>
      <c r="B3" s="103" t="s">
        <v>143</v>
      </c>
      <c r="C3" s="103"/>
      <c r="D3" s="103" t="s">
        <v>5</v>
      </c>
      <c r="E3" s="103"/>
      <c r="F3" s="103" t="s">
        <v>6</v>
      </c>
      <c r="G3" s="103"/>
      <c r="H3" s="103" t="s">
        <v>7</v>
      </c>
      <c r="I3" s="103"/>
      <c r="J3" s="104" t="s">
        <v>144</v>
      </c>
      <c r="K3" s="104"/>
    </row>
    <row r="4" spans="1:11" x14ac:dyDescent="0.35">
      <c r="A4" s="43"/>
      <c r="B4" s="103"/>
      <c r="C4" s="103"/>
      <c r="D4" s="103"/>
      <c r="E4" s="103"/>
      <c r="F4" s="103"/>
      <c r="G4" s="103"/>
      <c r="H4" s="103"/>
      <c r="I4" s="103"/>
      <c r="J4" s="104"/>
      <c r="K4" s="104"/>
    </row>
    <row r="5" spans="1:11" x14ac:dyDescent="0.35">
      <c r="A5" s="52" t="s">
        <v>0</v>
      </c>
      <c r="B5" s="44">
        <v>110264.14</v>
      </c>
      <c r="C5" s="45">
        <v>0.65939999999999999</v>
      </c>
      <c r="D5" s="44">
        <v>26328.77</v>
      </c>
      <c r="E5" s="45">
        <v>0.70409999999999995</v>
      </c>
      <c r="F5" s="44">
        <v>4557.4399999999996</v>
      </c>
      <c r="G5" s="45">
        <v>0.69810000000000005</v>
      </c>
      <c r="H5" s="44">
        <v>638.65</v>
      </c>
      <c r="I5" s="45">
        <v>0.37230000000000002</v>
      </c>
      <c r="J5" s="44">
        <v>141789</v>
      </c>
      <c r="K5" s="45">
        <v>0.66610000000000003</v>
      </c>
    </row>
    <row r="6" spans="1:11" s="2" customFormat="1" x14ac:dyDescent="0.35">
      <c r="A6" s="53" t="s">
        <v>1</v>
      </c>
      <c r="B6" s="46">
        <v>56954.2</v>
      </c>
      <c r="C6" s="47">
        <v>0.34060000000000001</v>
      </c>
      <c r="D6" s="46">
        <v>11062.83</v>
      </c>
      <c r="E6" s="47">
        <v>0.2959</v>
      </c>
      <c r="F6" s="46">
        <v>1971.11</v>
      </c>
      <c r="G6" s="47">
        <v>0.3019</v>
      </c>
      <c r="H6" s="46">
        <v>1076.76</v>
      </c>
      <c r="I6" s="47">
        <v>0.62770000000000004</v>
      </c>
      <c r="J6" s="46">
        <v>71064.899999999994</v>
      </c>
      <c r="K6" s="47">
        <v>0.33389999999999997</v>
      </c>
    </row>
    <row r="7" spans="1:11" x14ac:dyDescent="0.35">
      <c r="A7" s="41" t="s">
        <v>2</v>
      </c>
      <c r="B7" s="44">
        <v>167218.34</v>
      </c>
      <c r="C7" s="45">
        <v>1</v>
      </c>
      <c r="D7" s="44">
        <v>37391.599999999999</v>
      </c>
      <c r="E7" s="45">
        <v>1</v>
      </c>
      <c r="F7" s="44">
        <v>6528.55</v>
      </c>
      <c r="G7" s="45">
        <v>1</v>
      </c>
      <c r="H7" s="44">
        <v>1715.41</v>
      </c>
      <c r="I7" s="45">
        <v>1</v>
      </c>
      <c r="J7" s="44">
        <v>212853.9</v>
      </c>
      <c r="K7" s="45">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K23" sqref="K23"/>
    </sheetView>
  </sheetViews>
  <sheetFormatPr defaultColWidth="8.64453125" defaultRowHeight="12.75" x14ac:dyDescent="0.35"/>
  <cols>
    <col min="1" max="1" width="9.3515625" style="9" bestFit="1" customWidth="1"/>
    <col min="2" max="4" width="7.64453125" style="9" customWidth="1"/>
    <col min="5" max="5" width="13.3515625" style="9" customWidth="1"/>
    <col min="6" max="16384" width="8.64453125" style="9"/>
  </cols>
  <sheetData>
    <row r="1" spans="1:5" ht="13.15" x14ac:dyDescent="0.4">
      <c r="A1" s="6" t="s">
        <v>193</v>
      </c>
    </row>
    <row r="2" spans="1:5" x14ac:dyDescent="0.35">
      <c r="A2" s="2"/>
    </row>
    <row r="3" spans="1:5" ht="51" x14ac:dyDescent="0.35">
      <c r="A3" s="49"/>
      <c r="B3" s="50" t="s">
        <v>33</v>
      </c>
      <c r="C3" s="50" t="s">
        <v>38</v>
      </c>
      <c r="D3" s="50" t="s">
        <v>6</v>
      </c>
      <c r="E3" s="51" t="s">
        <v>145</v>
      </c>
    </row>
    <row r="4" spans="1:5" x14ac:dyDescent="0.35">
      <c r="A4" s="41" t="s">
        <v>2</v>
      </c>
      <c r="B4" s="48">
        <v>0.62860000000000005</v>
      </c>
      <c r="C4" s="48">
        <v>0.29470000000000002</v>
      </c>
      <c r="D4" s="48">
        <v>7.6700000000000004E-2</v>
      </c>
      <c r="E4" s="48">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F22" sqref="F22"/>
    </sheetView>
  </sheetViews>
  <sheetFormatPr defaultColWidth="9" defaultRowHeight="12.75" x14ac:dyDescent="0.35"/>
  <cols>
    <col min="1" max="16384" width="9" style="9"/>
  </cols>
  <sheetData>
    <row r="1" spans="1:9" ht="13.15" x14ac:dyDescent="0.4">
      <c r="A1" s="6" t="s">
        <v>146</v>
      </c>
    </row>
    <row r="3" spans="1:9" x14ac:dyDescent="0.35">
      <c r="A3" s="54"/>
      <c r="B3" s="105" t="s">
        <v>33</v>
      </c>
      <c r="C3" s="105"/>
      <c r="D3" s="105" t="s">
        <v>38</v>
      </c>
      <c r="E3" s="105"/>
      <c r="F3" s="105" t="s">
        <v>6</v>
      </c>
      <c r="G3" s="105"/>
      <c r="H3" s="106" t="s">
        <v>147</v>
      </c>
      <c r="I3" s="106"/>
    </row>
    <row r="4" spans="1:9" x14ac:dyDescent="0.35">
      <c r="A4" s="54"/>
      <c r="B4" s="105"/>
      <c r="C4" s="105"/>
      <c r="D4" s="105"/>
      <c r="E4" s="105"/>
      <c r="F4" s="105"/>
      <c r="G4" s="105"/>
      <c r="H4" s="106"/>
      <c r="I4" s="106"/>
    </row>
    <row r="5" spans="1:9" x14ac:dyDescent="0.35">
      <c r="A5" s="53" t="s">
        <v>0</v>
      </c>
      <c r="B5" s="55">
        <v>95539</v>
      </c>
      <c r="C5" s="47">
        <v>0.59819999999999995</v>
      </c>
      <c r="D5" s="55">
        <v>66629</v>
      </c>
      <c r="E5" s="47">
        <v>0.89</v>
      </c>
      <c r="F5" s="55">
        <v>13310</v>
      </c>
      <c r="G5" s="47">
        <v>0.68259999999999998</v>
      </c>
      <c r="H5" s="55">
        <v>175478</v>
      </c>
      <c r="I5" s="47">
        <v>0.69069999999999998</v>
      </c>
    </row>
    <row r="6" spans="1:9" x14ac:dyDescent="0.35">
      <c r="A6" s="53" t="s">
        <v>1</v>
      </c>
      <c r="B6" s="55">
        <v>64171</v>
      </c>
      <c r="C6" s="47">
        <v>0.40179999999999999</v>
      </c>
      <c r="D6" s="55">
        <v>8234</v>
      </c>
      <c r="E6" s="47">
        <v>0.11</v>
      </c>
      <c r="F6" s="55">
        <v>6190</v>
      </c>
      <c r="G6" s="47">
        <v>0.31740000000000002</v>
      </c>
      <c r="H6" s="55">
        <v>78595</v>
      </c>
      <c r="I6" s="47">
        <v>0.30930000000000002</v>
      </c>
    </row>
    <row r="7" spans="1:9" x14ac:dyDescent="0.35">
      <c r="A7" s="59" t="s">
        <v>2</v>
      </c>
      <c r="B7" s="55">
        <v>159710</v>
      </c>
      <c r="C7" s="47">
        <v>1</v>
      </c>
      <c r="D7" s="55">
        <v>74863</v>
      </c>
      <c r="E7" s="47">
        <v>1</v>
      </c>
      <c r="F7" s="55">
        <v>19500</v>
      </c>
      <c r="G7" s="47">
        <v>1</v>
      </c>
      <c r="H7" s="55">
        <v>254073</v>
      </c>
      <c r="I7" s="47">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H13" sqref="H13"/>
    </sheetView>
  </sheetViews>
  <sheetFormatPr defaultColWidth="9" defaultRowHeight="12.75" x14ac:dyDescent="0.35"/>
  <cols>
    <col min="1" max="2" width="9.64453125" style="9" customWidth="1"/>
    <col min="3" max="4" width="10.17578125" style="9" customWidth="1"/>
    <col min="5" max="16384" width="9" style="9"/>
  </cols>
  <sheetData>
    <row r="1" spans="1:12" ht="13.15" x14ac:dyDescent="0.4">
      <c r="A1" s="6" t="s">
        <v>194</v>
      </c>
    </row>
    <row r="4" spans="1:12" ht="38.25" x14ac:dyDescent="0.35">
      <c r="A4" s="54" t="s">
        <v>3</v>
      </c>
      <c r="B4" s="71" t="s">
        <v>93</v>
      </c>
      <c r="C4" s="71" t="s">
        <v>94</v>
      </c>
      <c r="D4" s="71" t="s">
        <v>95</v>
      </c>
      <c r="E4" s="71" t="s">
        <v>96</v>
      </c>
      <c r="F4" s="71" t="s">
        <v>97</v>
      </c>
      <c r="G4" s="71" t="s">
        <v>98</v>
      </c>
      <c r="H4" s="71" t="s">
        <v>99</v>
      </c>
      <c r="I4" s="71" t="s">
        <v>100</v>
      </c>
      <c r="J4" s="71" t="s">
        <v>101</v>
      </c>
      <c r="K4" s="71" t="s">
        <v>102</v>
      </c>
      <c r="L4" s="72" t="s">
        <v>2</v>
      </c>
    </row>
    <row r="5" spans="1:12" x14ac:dyDescent="0.35">
      <c r="A5" s="56" t="s">
        <v>0</v>
      </c>
      <c r="B5" s="47">
        <v>0.51559999999999995</v>
      </c>
      <c r="C5" s="47">
        <v>0.71560000000000001</v>
      </c>
      <c r="D5" s="47">
        <v>0.71550000000000002</v>
      </c>
      <c r="E5" s="47">
        <v>0.66539999999999999</v>
      </c>
      <c r="F5" s="47">
        <v>0.69389999999999996</v>
      </c>
      <c r="G5" s="47">
        <v>0.7117</v>
      </c>
      <c r="H5" s="47">
        <v>0.622</v>
      </c>
      <c r="I5" s="47">
        <v>0.58289999999999997</v>
      </c>
      <c r="J5" s="47">
        <v>0.49199999999999999</v>
      </c>
      <c r="K5" s="47">
        <v>0.35759999999999997</v>
      </c>
      <c r="L5" s="57">
        <v>0.66610000000000003</v>
      </c>
    </row>
    <row r="6" spans="1:12" x14ac:dyDescent="0.35">
      <c r="A6" s="56" t="s">
        <v>1</v>
      </c>
      <c r="B6" s="47">
        <v>0.4844</v>
      </c>
      <c r="C6" s="47">
        <v>0.28439999999999999</v>
      </c>
      <c r="D6" s="47">
        <v>0.28449999999999998</v>
      </c>
      <c r="E6" s="47">
        <v>0.33460000000000001</v>
      </c>
      <c r="F6" s="47">
        <v>0.30609999999999998</v>
      </c>
      <c r="G6" s="47">
        <v>0.2883</v>
      </c>
      <c r="H6" s="47">
        <v>0.378</v>
      </c>
      <c r="I6" s="47">
        <v>0.41710000000000003</v>
      </c>
      <c r="J6" s="47">
        <v>0.50800000000000001</v>
      </c>
      <c r="K6" s="47">
        <v>0.64239999999999997</v>
      </c>
      <c r="L6" s="47">
        <v>0.33389999999999997</v>
      </c>
    </row>
    <row r="7" spans="1:12" x14ac:dyDescent="0.35">
      <c r="A7" s="70" t="s">
        <v>2</v>
      </c>
      <c r="B7" s="57">
        <v>1</v>
      </c>
      <c r="C7" s="57">
        <v>1</v>
      </c>
      <c r="D7" s="57">
        <v>1</v>
      </c>
      <c r="E7" s="57">
        <v>1</v>
      </c>
      <c r="F7" s="57">
        <v>1</v>
      </c>
      <c r="G7" s="57">
        <v>1</v>
      </c>
      <c r="H7" s="57">
        <v>1</v>
      </c>
      <c r="I7" s="57">
        <v>1</v>
      </c>
      <c r="J7" s="57">
        <v>1</v>
      </c>
      <c r="K7" s="57">
        <v>1</v>
      </c>
      <c r="L7" s="57">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N18" sqref="N18"/>
    </sheetView>
  </sheetViews>
  <sheetFormatPr defaultColWidth="9" defaultRowHeight="12.75" x14ac:dyDescent="0.35"/>
  <cols>
    <col min="1" max="2" width="9" style="9"/>
    <col min="3" max="3" width="9.87890625" style="9" bestFit="1" customWidth="1"/>
    <col min="4" max="6" width="9.1171875" style="9" bestFit="1" customWidth="1"/>
    <col min="7" max="7" width="9.87890625" style="9" bestFit="1" customWidth="1"/>
    <col min="8" max="8" width="9.1171875" style="9" bestFit="1" customWidth="1"/>
    <col min="9" max="16384" width="9" style="9"/>
  </cols>
  <sheetData>
    <row r="1" spans="1:8" ht="13.15" x14ac:dyDescent="0.4">
      <c r="A1" s="6" t="s">
        <v>148</v>
      </c>
    </row>
    <row r="3" spans="1:8" x14ac:dyDescent="0.35">
      <c r="A3" s="58" t="s">
        <v>3</v>
      </c>
      <c r="B3" s="54"/>
      <c r="C3" s="105" t="s">
        <v>0</v>
      </c>
      <c r="D3" s="105"/>
      <c r="E3" s="105" t="s">
        <v>1</v>
      </c>
      <c r="F3" s="105"/>
      <c r="G3" s="105" t="s">
        <v>2</v>
      </c>
      <c r="H3" s="105"/>
    </row>
    <row r="4" spans="1:8" x14ac:dyDescent="0.35">
      <c r="A4" s="107" t="s">
        <v>149</v>
      </c>
      <c r="B4" s="107"/>
      <c r="C4" s="60">
        <v>133.84</v>
      </c>
      <c r="D4" s="47">
        <v>0.51559999999999995</v>
      </c>
      <c r="E4" s="60">
        <v>125.75</v>
      </c>
      <c r="F4" s="47">
        <v>0.4844</v>
      </c>
      <c r="G4" s="60">
        <v>259.58999999999997</v>
      </c>
      <c r="H4" s="47">
        <v>1</v>
      </c>
    </row>
    <row r="5" spans="1:8" x14ac:dyDescent="0.35">
      <c r="A5" s="107" t="s">
        <v>150</v>
      </c>
      <c r="B5" s="107"/>
      <c r="C5" s="60">
        <v>18492.04</v>
      </c>
      <c r="D5" s="47">
        <v>0.71560000000000001</v>
      </c>
      <c r="E5" s="60">
        <v>7348.31</v>
      </c>
      <c r="F5" s="47">
        <v>0.28439999999999999</v>
      </c>
      <c r="G5" s="60">
        <v>25840.35</v>
      </c>
      <c r="H5" s="47">
        <v>1</v>
      </c>
    </row>
    <row r="6" spans="1:8" x14ac:dyDescent="0.35">
      <c r="A6" s="107" t="s">
        <v>151</v>
      </c>
      <c r="B6" s="107"/>
      <c r="C6" s="60">
        <v>23539.73</v>
      </c>
      <c r="D6" s="47">
        <v>0.71550000000000002</v>
      </c>
      <c r="E6" s="60">
        <v>9359.9599999999991</v>
      </c>
      <c r="F6" s="47">
        <v>0.28449999999999998</v>
      </c>
      <c r="G6" s="60">
        <v>32899.69</v>
      </c>
      <c r="H6" s="47">
        <v>1</v>
      </c>
    </row>
    <row r="7" spans="1:8" x14ac:dyDescent="0.35">
      <c r="A7" s="107" t="s">
        <v>152</v>
      </c>
      <c r="B7" s="107"/>
      <c r="C7" s="60">
        <v>22017.52</v>
      </c>
      <c r="D7" s="47">
        <v>0.66539999999999999</v>
      </c>
      <c r="E7" s="60">
        <v>11073.87</v>
      </c>
      <c r="F7" s="47">
        <v>0.33460000000000001</v>
      </c>
      <c r="G7" s="60">
        <v>33091.39</v>
      </c>
      <c r="H7" s="47">
        <v>1</v>
      </c>
    </row>
    <row r="8" spans="1:8" x14ac:dyDescent="0.35">
      <c r="A8" s="107" t="s">
        <v>153</v>
      </c>
      <c r="B8" s="107"/>
      <c r="C8" s="60">
        <v>18560.88</v>
      </c>
      <c r="D8" s="47">
        <v>0.69389999999999996</v>
      </c>
      <c r="E8" s="60">
        <v>8187.23</v>
      </c>
      <c r="F8" s="47">
        <v>0.30609999999999998</v>
      </c>
      <c r="G8" s="60">
        <v>26748.11</v>
      </c>
      <c r="H8" s="47">
        <v>1</v>
      </c>
    </row>
    <row r="9" spans="1:8" x14ac:dyDescent="0.35">
      <c r="A9" s="107" t="s">
        <v>154</v>
      </c>
      <c r="B9" s="107"/>
      <c r="C9" s="60">
        <v>30835.96</v>
      </c>
      <c r="D9" s="47">
        <v>0.7117</v>
      </c>
      <c r="E9" s="60">
        <v>12492.89</v>
      </c>
      <c r="F9" s="47">
        <v>0.2883</v>
      </c>
      <c r="G9" s="60">
        <v>43328.85</v>
      </c>
      <c r="H9" s="47">
        <v>1</v>
      </c>
    </row>
    <row r="10" spans="1:8" x14ac:dyDescent="0.35">
      <c r="A10" s="107" t="s">
        <v>155</v>
      </c>
      <c r="B10" s="107"/>
      <c r="C10" s="60">
        <v>13108.23</v>
      </c>
      <c r="D10" s="47">
        <v>0.622</v>
      </c>
      <c r="E10" s="60">
        <v>7964.71</v>
      </c>
      <c r="F10" s="47">
        <v>0.378</v>
      </c>
      <c r="G10" s="60">
        <v>21072.94</v>
      </c>
      <c r="H10" s="47">
        <v>1</v>
      </c>
    </row>
    <row r="11" spans="1:8" x14ac:dyDescent="0.35">
      <c r="A11" s="107" t="s">
        <v>156</v>
      </c>
      <c r="B11" s="107"/>
      <c r="C11" s="60">
        <v>9043.85</v>
      </c>
      <c r="D11" s="47">
        <v>0.58289999999999997</v>
      </c>
      <c r="E11" s="60">
        <v>6470.33</v>
      </c>
      <c r="F11" s="47">
        <v>0.41710000000000003</v>
      </c>
      <c r="G11" s="60">
        <v>15514.18</v>
      </c>
      <c r="H11" s="47">
        <v>1</v>
      </c>
    </row>
    <row r="12" spans="1:8" x14ac:dyDescent="0.35">
      <c r="A12" s="107" t="s">
        <v>157</v>
      </c>
      <c r="B12" s="107"/>
      <c r="C12" s="60">
        <v>3716.07</v>
      </c>
      <c r="D12" s="47">
        <v>0.49199999999999999</v>
      </c>
      <c r="E12" s="60">
        <v>3836.7</v>
      </c>
      <c r="F12" s="47">
        <v>0.50800000000000001</v>
      </c>
      <c r="G12" s="60">
        <v>7552.77</v>
      </c>
      <c r="H12" s="47">
        <v>1</v>
      </c>
    </row>
    <row r="13" spans="1:8" x14ac:dyDescent="0.35">
      <c r="A13" s="107" t="s">
        <v>158</v>
      </c>
      <c r="B13" s="107"/>
      <c r="C13" s="60">
        <v>2340.88</v>
      </c>
      <c r="D13" s="47">
        <v>0.35759999999999997</v>
      </c>
      <c r="E13" s="60">
        <v>4205.1499999999996</v>
      </c>
      <c r="F13" s="47">
        <v>0.64239999999999997</v>
      </c>
      <c r="G13" s="60">
        <v>6546.03</v>
      </c>
      <c r="H13" s="47">
        <v>1</v>
      </c>
    </row>
    <row r="14" spans="1:8" x14ac:dyDescent="0.35">
      <c r="A14" s="107" t="s">
        <v>138</v>
      </c>
      <c r="B14" s="107"/>
      <c r="C14" s="60">
        <v>141789</v>
      </c>
      <c r="D14" s="47">
        <v>0.66610000000000003</v>
      </c>
      <c r="E14" s="60">
        <v>71064.899999999994</v>
      </c>
      <c r="F14" s="47">
        <v>0.33389999999999997</v>
      </c>
      <c r="G14" s="60">
        <v>212853.9</v>
      </c>
      <c r="H14" s="47">
        <v>1</v>
      </c>
    </row>
  </sheetData>
  <mergeCells count="14">
    <mergeCell ref="A6:B6"/>
    <mergeCell ref="C3:D3"/>
    <mergeCell ref="E3:F3"/>
    <mergeCell ref="G3:H3"/>
    <mergeCell ref="A4:B4"/>
    <mergeCell ref="A5:B5"/>
    <mergeCell ref="A13:B13"/>
    <mergeCell ref="A14:B14"/>
    <mergeCell ref="A7:B7"/>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K20" sqref="K20"/>
    </sheetView>
  </sheetViews>
  <sheetFormatPr defaultColWidth="9" defaultRowHeight="12.75" x14ac:dyDescent="0.35"/>
  <cols>
    <col min="1" max="1" width="22.64453125" style="62" customWidth="1"/>
    <col min="2" max="4" width="10.17578125" style="62" customWidth="1"/>
    <col min="5" max="16384" width="9" style="62"/>
  </cols>
  <sheetData>
    <row r="1" spans="1:4" ht="13.15" x14ac:dyDescent="0.4">
      <c r="A1" s="61" t="s">
        <v>159</v>
      </c>
    </row>
    <row r="3" spans="1:4" x14ac:dyDescent="0.35">
      <c r="A3" s="15" t="s">
        <v>3</v>
      </c>
      <c r="B3" s="64" t="s">
        <v>0</v>
      </c>
      <c r="C3" s="64" t="s">
        <v>1</v>
      </c>
      <c r="D3" s="64" t="s">
        <v>2</v>
      </c>
    </row>
    <row r="4" spans="1:4" x14ac:dyDescent="0.35">
      <c r="A4" s="65" t="s">
        <v>93</v>
      </c>
      <c r="B4" s="63">
        <v>133.84</v>
      </c>
      <c r="C4" s="63">
        <v>125.75</v>
      </c>
      <c r="D4" s="63">
        <v>259.58999999999997</v>
      </c>
    </row>
    <row r="5" spans="1:4" x14ac:dyDescent="0.35">
      <c r="A5" s="65" t="s">
        <v>94</v>
      </c>
      <c r="B5" s="63">
        <v>18492.04</v>
      </c>
      <c r="C5" s="63">
        <v>7348.31</v>
      </c>
      <c r="D5" s="63">
        <v>25840.35</v>
      </c>
    </row>
    <row r="6" spans="1:4" x14ac:dyDescent="0.35">
      <c r="A6" s="65" t="s">
        <v>95</v>
      </c>
      <c r="B6" s="63">
        <v>23539.73</v>
      </c>
      <c r="C6" s="63">
        <v>9359.9599999999991</v>
      </c>
      <c r="D6" s="63">
        <v>32899.69</v>
      </c>
    </row>
    <row r="7" spans="1:4" x14ac:dyDescent="0.35">
      <c r="A7" s="65" t="s">
        <v>96</v>
      </c>
      <c r="B7" s="63">
        <v>22017.52</v>
      </c>
      <c r="C7" s="63">
        <v>11073.87</v>
      </c>
      <c r="D7" s="63">
        <v>33091.39</v>
      </c>
    </row>
    <row r="8" spans="1:4" x14ac:dyDescent="0.35">
      <c r="A8" s="65" t="s">
        <v>97</v>
      </c>
      <c r="B8" s="63">
        <v>18560.88</v>
      </c>
      <c r="C8" s="63">
        <v>8187.23</v>
      </c>
      <c r="D8" s="63">
        <v>26748.11</v>
      </c>
    </row>
    <row r="9" spans="1:4" x14ac:dyDescent="0.35">
      <c r="A9" s="65" t="s">
        <v>98</v>
      </c>
      <c r="B9" s="63">
        <v>30835.96</v>
      </c>
      <c r="C9" s="63">
        <v>12492.89</v>
      </c>
      <c r="D9" s="63">
        <v>43328.85</v>
      </c>
    </row>
    <row r="10" spans="1:4" x14ac:dyDescent="0.35">
      <c r="A10" s="65" t="s">
        <v>99</v>
      </c>
      <c r="B10" s="63">
        <v>13108.23</v>
      </c>
      <c r="C10" s="63">
        <v>7964.71</v>
      </c>
      <c r="D10" s="63">
        <v>21072.94</v>
      </c>
    </row>
    <row r="11" spans="1:4" x14ac:dyDescent="0.35">
      <c r="A11" s="65" t="s">
        <v>100</v>
      </c>
      <c r="B11" s="63">
        <v>9043.85</v>
      </c>
      <c r="C11" s="63">
        <v>6470.33</v>
      </c>
      <c r="D11" s="63">
        <v>15514.18</v>
      </c>
    </row>
    <row r="12" spans="1:4" x14ac:dyDescent="0.35">
      <c r="A12" s="65" t="s">
        <v>101</v>
      </c>
      <c r="B12" s="63">
        <v>3716.07</v>
      </c>
      <c r="C12" s="63">
        <v>3836.7</v>
      </c>
      <c r="D12" s="63">
        <v>7552.77</v>
      </c>
    </row>
    <row r="13" spans="1:4" x14ac:dyDescent="0.35">
      <c r="A13" s="66" t="s">
        <v>102</v>
      </c>
      <c r="B13" s="63">
        <v>2340.88</v>
      </c>
      <c r="C13" s="63">
        <v>4205.1499999999996</v>
      </c>
      <c r="D13" s="63">
        <v>6546.03</v>
      </c>
    </row>
    <row r="14" spans="1:4" x14ac:dyDescent="0.35">
      <c r="A14" s="65" t="s">
        <v>2</v>
      </c>
      <c r="B14" s="63">
        <v>141789</v>
      </c>
      <c r="C14" s="63">
        <v>71064.899999999994</v>
      </c>
      <c r="D14" s="63">
        <v>212853.9</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H18" sqref="H18"/>
    </sheetView>
  </sheetViews>
  <sheetFormatPr defaultColWidth="9" defaultRowHeight="12.75" x14ac:dyDescent="0.35"/>
  <cols>
    <col min="1" max="5" width="11.3515625" style="9" customWidth="1"/>
    <col min="6" max="16384" width="9" style="9"/>
  </cols>
  <sheetData>
    <row r="1" spans="1:5" ht="13.15" x14ac:dyDescent="0.4">
      <c r="A1" s="6" t="s">
        <v>195</v>
      </c>
    </row>
    <row r="3" spans="1:5" x14ac:dyDescent="0.35">
      <c r="A3" s="17" t="s">
        <v>3</v>
      </c>
      <c r="B3" s="16" t="s">
        <v>4</v>
      </c>
      <c r="C3" s="16" t="s">
        <v>5</v>
      </c>
      <c r="D3" s="16" t="s">
        <v>6</v>
      </c>
      <c r="E3" s="16" t="s">
        <v>7</v>
      </c>
    </row>
    <row r="4" spans="1:5" x14ac:dyDescent="0.35">
      <c r="A4" s="17" t="s">
        <v>0</v>
      </c>
      <c r="B4" s="26">
        <v>81835</v>
      </c>
      <c r="C4" s="26">
        <v>70633</v>
      </c>
      <c r="D4" s="26">
        <v>67665</v>
      </c>
      <c r="E4" s="26">
        <v>179017</v>
      </c>
    </row>
    <row r="5" spans="1:5" x14ac:dyDescent="0.35">
      <c r="A5" s="17" t="s">
        <v>1</v>
      </c>
      <c r="B5" s="26">
        <v>89222</v>
      </c>
      <c r="C5" s="26">
        <v>81799</v>
      </c>
      <c r="D5" s="26">
        <v>63637</v>
      </c>
      <c r="E5" s="26">
        <v>214793</v>
      </c>
    </row>
    <row r="6" spans="1:5" x14ac:dyDescent="0.35">
      <c r="A6" s="17" t="s">
        <v>2</v>
      </c>
      <c r="B6" s="26">
        <v>84161</v>
      </c>
      <c r="C6" s="26">
        <v>73613</v>
      </c>
      <c r="D6" s="26">
        <v>66386</v>
      </c>
      <c r="E6" s="26">
        <v>202502</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2016 quarterly report (open data tables)</dc:title>
  <dc:creator>Public Service Commission</dc:creator>
  <cp:lastModifiedBy>Stacey Raaymaakers</cp:lastModifiedBy>
  <dcterms:created xsi:type="dcterms:W3CDTF">2008-08-14T22:20:11Z</dcterms:created>
  <dcterms:modified xsi:type="dcterms:W3CDTF">2016-12-15T06:07:21Z</dcterms:modified>
</cp:coreProperties>
</file>