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p-mohri-bne\Workforce Information Management\Reporting\Quarterly Agency Reports\2015\3 Sept 2015\PSC\Quarterly Workforce Profile (K1911)\amendment (Mar 2016)\"/>
    </mc:Choice>
  </mc:AlternateContent>
  <bookViews>
    <workbookView xWindow="240" yWindow="120" windowWidth="9255" windowHeight="6855" tabRatio="885"/>
  </bookViews>
  <sheets>
    <sheet name="T1 FTE by Agency &amp; Gender" sheetId="1" r:id="rId1"/>
    <sheet name="F1 Gender by Appt Type (FTE)" sheetId="2" r:id="rId2"/>
    <sheet name="F2 Employment Status by Gender" sheetId="3" r:id="rId3"/>
    <sheet name="F3 Annual Earnings (FTE)" sheetId="4" r:id="rId4"/>
    <sheet name="F4 Avge Annual Earnings (FTE)" sheetId="17" r:id="rId5"/>
    <sheet name="F5 Age by Gender (FTE)" sheetId="13" r:id="rId6"/>
    <sheet name="F6 Avge Age by Statistical Area" sheetId="5" r:id="rId7"/>
    <sheet name="T2 FTE by Statistical Area" sheetId="6" r:id="rId8"/>
    <sheet name="F7 FTE by Occupation" sheetId="15" r:id="rId9"/>
    <sheet name="F8 Corporate Services" sheetId="18" r:id="rId10"/>
    <sheet name="F9 Corporate Services Function" sheetId="19" r:id="rId11"/>
    <sheet name="Schedule 1" sheetId="11" r:id="rId12"/>
    <sheet name="Definitions" sheetId="7" r:id="rId13"/>
  </sheets>
  <definedNames>
    <definedName name="_xlnm.Print_Area" localSheetId="12">Definitions!$A$1:$B$2</definedName>
    <definedName name="_xlnm.Print_Area" localSheetId="4">'F4 Avge Annual Earnings (FTE)'!$A$1:$E$1</definedName>
    <definedName name="_xlnm.Print_Area" localSheetId="6">'F6 Avge Age by Statistical Area'!$A$1:$F$1</definedName>
  </definedNames>
  <calcPr calcId="152511"/>
</workbook>
</file>

<file path=xl/sharedStrings.xml><?xml version="1.0" encoding="utf-8"?>
<sst xmlns="http://schemas.openxmlformats.org/spreadsheetml/2006/main" count="344" uniqueCount="170">
  <si>
    <t>Female</t>
  </si>
  <si>
    <t>Male</t>
  </si>
  <si>
    <t>Total</t>
  </si>
  <si>
    <t xml:space="preserve"> </t>
  </si>
  <si>
    <t>Permanent</t>
  </si>
  <si>
    <t>Temporary</t>
  </si>
  <si>
    <t>Casual</t>
  </si>
  <si>
    <t>Contract</t>
  </si>
  <si>
    <t>Full Time</t>
  </si>
  <si>
    <t>Part Time</t>
  </si>
  <si>
    <t>19 and less</t>
  </si>
  <si>
    <t>20 - 24</t>
  </si>
  <si>
    <t>25 - 29</t>
  </si>
  <si>
    <t>30 - 34</t>
  </si>
  <si>
    <t>35 - 39</t>
  </si>
  <si>
    <t>40 - 44</t>
  </si>
  <si>
    <t>45 - 49</t>
  </si>
  <si>
    <t>50 - 54</t>
  </si>
  <si>
    <t>55 - 59</t>
  </si>
  <si>
    <t>60 - 64</t>
  </si>
  <si>
    <t>65 and Over</t>
  </si>
  <si>
    <t>Fitzroy</t>
  </si>
  <si>
    <t>Gold Coast</t>
  </si>
  <si>
    <t>Mackay</t>
  </si>
  <si>
    <t>Sunshine Coast</t>
  </si>
  <si>
    <t>Queensland</t>
  </si>
  <si>
    <t>FTE</t>
  </si>
  <si>
    <t>Public Service Commission</t>
  </si>
  <si>
    <t>Agency</t>
  </si>
  <si>
    <t>Appointment Type</t>
  </si>
  <si>
    <t>Either permanent, temporary or casual (refer to specific definitions for each term).</t>
  </si>
  <si>
    <t>Average Age</t>
  </si>
  <si>
    <t>Casual Employment</t>
  </si>
  <si>
    <t>Employment Status</t>
  </si>
  <si>
    <t>Either full-time, part-time, casual (refer to specific definitions for each term).</t>
  </si>
  <si>
    <t>Full-time</t>
  </si>
  <si>
    <t>An employee who works full-time hours as specified in the award or agreement under which the employee is engaged.</t>
  </si>
  <si>
    <t>Full-time Equivalent (FTE)</t>
  </si>
  <si>
    <t>The hours worked by several part-time or casual employees, added together, may be required to make one full-time equivalent employee.</t>
  </si>
  <si>
    <t>Location</t>
  </si>
  <si>
    <t>Part-time</t>
  </si>
  <si>
    <t>An employee who works less than full-time hours and performs those duties on a regular basis.</t>
  </si>
  <si>
    <t>Permanent Employment</t>
  </si>
  <si>
    <t>An employee who is employed on a continuing basis to perform ongoing functions.</t>
  </si>
  <si>
    <t>Temporary Employment</t>
  </si>
  <si>
    <t>Casual employees are not permanent employees and normally work less than full-time hours as prescribed by the applicable industrial instrument. Casual employment attracts the payment of a loading (as prescribed by the applicable industrial instrument) in lieu of sick and recreation leave.
Casual employment is characterised by its ad hoc nature with each engagement standing alone. However, because of historical factors there are instances where employees have been employed as casuals on a regular and systematic basis over a long period of time. This is normally not within the strict definition of the term and many such employees should be properly classified as temporaries or part-timers. 
The difference between casual employment and temporary employment is that casual employment attracts the loading in lieu of sick and recreation leave whereas temporaries will generally receive the same entitlements as full-time employees.</t>
  </si>
  <si>
    <t>Temporary employees are employed for fixed term engagements of specific periods of time. The circumstances for engaging temporary employees are many and include specific budget allocation for particular projects, replacing permanent employees who are absent from their substantive position or assistance required to meet peak workloads. 
Temporary employees are generally employed on the same conditions as permanent employees as prescribed by the applicable industrial instrument.</t>
  </si>
  <si>
    <t>Statistical Area 4 as defined in the Australian Statistical Geography Standard (ASGS) by the Australian Bureau of Statistics.  This is based on the location of an employee’s work headquarters.</t>
  </si>
  <si>
    <t>Brisbane - West</t>
  </si>
  <si>
    <t>Wide Bay</t>
  </si>
  <si>
    <t>Brisbane - East</t>
  </si>
  <si>
    <t>Toowoomba</t>
  </si>
  <si>
    <t>Moreton Bay - South</t>
  </si>
  <si>
    <t>Darling Downs - Maranoa</t>
  </si>
  <si>
    <t>Brisbane - North</t>
  </si>
  <si>
    <t>Cairns</t>
  </si>
  <si>
    <t>Moreton Bay - North</t>
  </si>
  <si>
    <t>Ipswich</t>
  </si>
  <si>
    <t>Logan - Beaudesert</t>
  </si>
  <si>
    <t>Townsville</t>
  </si>
  <si>
    <t>Brisbane - South</t>
  </si>
  <si>
    <t>Brisbane Inner City</t>
  </si>
  <si>
    <t>Queensland - Outback</t>
  </si>
  <si>
    <t>Statistical Area 4</t>
  </si>
  <si>
    <t>% of FTE</t>
  </si>
  <si>
    <t>Average Annual Earnings (FTE)</t>
  </si>
  <si>
    <t>% Quarterly Variance in FTE</t>
  </si>
  <si>
    <t>Managers</t>
  </si>
  <si>
    <t>Professionals</t>
  </si>
  <si>
    <t>Technicians and Trades Workers</t>
  </si>
  <si>
    <t>Community and Personal Service Workers</t>
  </si>
  <si>
    <t>Clerical and Administrative Workers</t>
  </si>
  <si>
    <t>Sales Workers</t>
  </si>
  <si>
    <t>Machinery Operators and Drivers</t>
  </si>
  <si>
    <t>Labourers</t>
  </si>
  <si>
    <t>ANZSCO (Occupation Code)</t>
  </si>
  <si>
    <t>Average annual earnings (FTE) are the earnings as if an employee were working full-time.  
Average annual earnings are calculated on the salary and regular allowances paid to employees.  Average annual earnings do not include one-off or sporadic payments such as travelling allowances.  Information on earnings is collected as at the snapshot date and is extrapolated over a 12-month period.</t>
  </si>
  <si>
    <t>(based on Australian Bureau of Statistics ANZSCO coding)</t>
  </si>
  <si>
    <t>Schedule 1</t>
  </si>
  <si>
    <t>Definition of Terms</t>
  </si>
  <si>
    <t>Quarterly Variance in Total FTE</t>
  </si>
  <si>
    <t>% Quarterly Variance in Total FTE</t>
  </si>
  <si>
    <t>Table 1: Full time Equivalents (FTE) by Agency and Gender</t>
  </si>
  <si>
    <t>Figure 1: Gender by Appointment Type (FTE)</t>
  </si>
  <si>
    <t>Figure 2: Employment Status (Headcount) by Gender</t>
  </si>
  <si>
    <t>Figure 4:  Average Annual Earnings (FTE) by Appointment Type and Gender</t>
  </si>
  <si>
    <t>Table 2:  FTE by Statistical Area 4 (Qld only)</t>
  </si>
  <si>
    <t>Sex</t>
  </si>
  <si>
    <t>Age Group</t>
  </si>
  <si>
    <t>Statistical Area (excl i/state &amp; o/seas)</t>
  </si>
  <si>
    <t>Public Safety Business Agency</t>
  </si>
  <si>
    <t>Corporate</t>
  </si>
  <si>
    <t>Total FTE</t>
  </si>
  <si>
    <t>ANZSCO (Australian and New Zealand Standard Classification of Occupations) is an industry standard coding system that attributes a six digit code to a position to describe the occupation being performed.  This report contains a table at the highest summary level.
The professionals group includes teachers, higher level nurses, health practitioners and doctors among others.
The community and personal workers group includes police, teacher aides, lower level nurses, ambulance officers and fire fighters among others.
Refer to the following document on the PSC website: http://www.psc.qld.gov.au/publications/workforce-statistics/assets/mohri-service-delivery-definitions_sept13.pdf</t>
  </si>
  <si>
    <t>Corporate Services employees</t>
  </si>
  <si>
    <t xml:space="preserve">Employees who provide organisation-wide support services for public service agencies are identified as providing corporate services
- Corporate services are delivered to clients who are internal to the Queensland Government
- Corporate services may be provided on an agency-specific, cross-agency or service-wide basis
- Employees deliver corporate services activities for the majority of the available working time
- Employees may be located in a corporate division, or embedded in business, service or regional areas.
Refer to the following document on the PSC website for corporate service function codes:
http://www.psc.qld.gov.au/publications/workforce-statistics/assets/mohri-corporate-services.pdf
The corporate services coding of positions in conjunction with the occupational coding field (ie ANZSCO) provide information about the type of work undertaken by public sector employees: http://www.psc.qld.gov.au/publications/workforce-statistics/assets/mohri-service-delivery-definitions_sept13.pdf   </t>
  </si>
  <si>
    <t>Corporate - FTE</t>
  </si>
  <si>
    <t>% of Total</t>
  </si>
  <si>
    <t>Accounting and Finance</t>
  </si>
  <si>
    <t>Audit Services</t>
  </si>
  <si>
    <t>Communication, Media and Marketing</t>
  </si>
  <si>
    <t>Governance and Strategy</t>
  </si>
  <si>
    <t>Human Resources</t>
  </si>
  <si>
    <t>Information and Communications Technology</t>
  </si>
  <si>
    <t>Information Management</t>
  </si>
  <si>
    <t>Legal Services</t>
  </si>
  <si>
    <t>Ministerial and Executive Services</t>
  </si>
  <si>
    <t>Procurement</t>
  </si>
  <si>
    <t>Property and Facilities</t>
  </si>
  <si>
    <t>Figure 3: Annual Earnings (FTE) by Gender, based on AO Equivalent (FTE) Earnings Group</t>
  </si>
  <si>
    <t>AO1 Equivalent</t>
  </si>
  <si>
    <t>AO2 Equivalent</t>
  </si>
  <si>
    <t>AO3 Equivalent</t>
  </si>
  <si>
    <t>AO4 Equivalent</t>
  </si>
  <si>
    <t>AO5 Equivalent</t>
  </si>
  <si>
    <t>AO6 Equivalent</t>
  </si>
  <si>
    <t>AO7 Equivalent</t>
  </si>
  <si>
    <t>AO8 Equivalent</t>
  </si>
  <si>
    <t>SO Equivalent</t>
  </si>
  <si>
    <t>SES and above Equivalent</t>
  </si>
  <si>
    <t>Figure 5:  Age Distribution (FTE) by Gender</t>
  </si>
  <si>
    <t>Figure 6:  Average Age by Australian Bureau of Statistics (ABS) Statistical Area 4 (Qld only)</t>
  </si>
  <si>
    <t>Figure 7:  Full time Equivalent Employees by Occupation</t>
  </si>
  <si>
    <t>Figure 8: Proportion of Corporate Services Employees  - Full time Equivalent Employees</t>
  </si>
  <si>
    <t>Figure 9: Full time Equivalent Employees by Corporate Services Function</t>
  </si>
  <si>
    <t>Office of the Health Ombudsman</t>
  </si>
  <si>
    <r>
      <t>Includes employees of the Senior Executive Service and the Chief Executive Service and those employed under Section 122 of the Public Service Act 2008 or similar legislation in other relevant Acts</t>
    </r>
    <r>
      <rPr>
        <sz val="10"/>
        <color theme="1"/>
        <rFont val="Arial"/>
        <family val="2"/>
      </rPr>
      <t>.  Also includes employees on common law and high income guarantee contracts.</t>
    </r>
  </si>
  <si>
    <t>Queensland Public Sector</t>
  </si>
  <si>
    <t>Qld Public Sector</t>
  </si>
  <si>
    <t>TAFE Queensland</t>
  </si>
  <si>
    <t>Queensland Treasury</t>
  </si>
  <si>
    <t>Department of Aboriginal and Torres Strait Islander Partnerships</t>
  </si>
  <si>
    <t>Department of Agriculture and Fisheries</t>
  </si>
  <si>
    <t>Department of Communities, Child Safety and Disability Services</t>
  </si>
  <si>
    <t>Department of Education and Training</t>
  </si>
  <si>
    <t>Department of Energy and Water Supply</t>
  </si>
  <si>
    <t>Department of Environment and Heritage Protection</t>
  </si>
  <si>
    <t>Department of Housing and Public Works</t>
  </si>
  <si>
    <t>Department of Infrastructure, Local Government and Planning</t>
  </si>
  <si>
    <t>Department of Justice and Attorney-General</t>
  </si>
  <si>
    <t>Department of National Parks, Sport and Racing</t>
  </si>
  <si>
    <t>Department of Natural Resources and Mines</t>
  </si>
  <si>
    <t>Department of Science, Information Technology and Innovation</t>
  </si>
  <si>
    <t xml:space="preserve">Department of State Development </t>
  </si>
  <si>
    <t>Department of the Premier and Cabinet</t>
  </si>
  <si>
    <t>Department of Tourism, Major Events, Small Business and Commonwealth Games</t>
  </si>
  <si>
    <t>Department of Transport and Main Roads</t>
  </si>
  <si>
    <t>Queensland Fire and Emergency Services</t>
  </si>
  <si>
    <t>Queensland Health</t>
  </si>
  <si>
    <t>Queensland Police Service</t>
  </si>
  <si>
    <t>Anti-Discrimination Commission Queensland</t>
  </si>
  <si>
    <t>Electoral Commission Queensland</t>
  </si>
  <si>
    <t>Legal Aid Queensland</t>
  </si>
  <si>
    <t xml:space="preserve">Office of the Inspector-General of Emergency Management </t>
  </si>
  <si>
    <t>Public Trustee</t>
  </si>
  <si>
    <t>Queensland Art Gallery</t>
  </si>
  <si>
    <t>Queensland Audit Office</t>
  </si>
  <si>
    <t>Queensland Family and Child Commission</t>
  </si>
  <si>
    <t>Queensland Museum</t>
  </si>
  <si>
    <t>State Library of Queensland</t>
  </si>
  <si>
    <t>Trade and Investment Queensland</t>
  </si>
  <si>
    <t>Frontline and Frontline Support</t>
  </si>
  <si>
    <t>Qld Public Sector - Corporate Service Total</t>
  </si>
  <si>
    <t>Frontline roles are those that deliver services directly to the public – such as teachers, nurses, doctors, police officers.
Frontline Support roles are ‘non-corporate services’ roles that provide essential support to enable the effective delivery of frontline services – such as hospital and school cleaners, road workers, school groundskeepers.</t>
  </si>
  <si>
    <t>Queensland public sector</t>
  </si>
  <si>
    <t>June 2015</t>
  </si>
  <si>
    <t>September 2015</t>
  </si>
  <si>
    <t>Whole-of-Corporate Services Function Management</t>
  </si>
  <si>
    <t>Staff Full Time Equivalents (FTE) by Agency by Appointment Type, September 2015</t>
  </si>
  <si>
    <t>Staff (Headcount) by Agency by Appointment Type,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</si>
</sst>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mmm\-yyyy"/>
    <numFmt numFmtId="165" formatCode="#,##0.00_ ;\-#,##0.00\ "/>
  </numFmts>
  <fonts count="11" x14ac:knownFonts="1">
    <font>
      <sz val="11.5"/>
      <name val="Arial"/>
    </font>
    <font>
      <sz val="8"/>
      <name val="Arial"/>
      <family val="2"/>
    </font>
    <font>
      <sz val="10"/>
      <name val="Arial"/>
      <family val="2"/>
    </font>
    <font>
      <b/>
      <sz val="10"/>
      <name val="Arial"/>
      <family val="2"/>
    </font>
    <font>
      <sz val="10"/>
      <color theme="1"/>
      <name val="Arial"/>
      <family val="2"/>
    </font>
    <font>
      <i/>
      <sz val="10"/>
      <name val="Arial"/>
      <family val="2"/>
    </font>
    <font>
      <sz val="9"/>
      <name val="Arial"/>
      <family val="2"/>
    </font>
    <font>
      <sz val="11.5"/>
      <name val="Arial"/>
      <family val="2"/>
    </font>
    <font>
      <sz val="11"/>
      <name val="Arial"/>
      <family val="2"/>
    </font>
    <font>
      <sz val="10"/>
      <color rgb="FFFF0000"/>
      <name val="Arial"/>
      <family val="2"/>
    </font>
    <font>
      <sz val="11.5"/>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7" fillId="0" borderId="0"/>
    <xf numFmtId="44" fontId="10" fillId="0" borderId="0" applyFont="0" applyFill="0" applyBorder="0" applyAlignment="0" applyProtection="0"/>
  </cellStyleXfs>
  <cellXfs count="96">
    <xf numFmtId="0" fontId="0" fillId="0" borderId="0" xfId="0"/>
    <xf numFmtId="0" fontId="2" fillId="0" borderId="0" xfId="0" applyFont="1"/>
    <xf numFmtId="0" fontId="3" fillId="0" borderId="0" xfId="0" applyFont="1"/>
    <xf numFmtId="0" fontId="2" fillId="0" borderId="0" xfId="0" applyFont="1" applyAlignment="1">
      <alignment vertical="top"/>
    </xf>
    <xf numFmtId="0" fontId="2" fillId="0" borderId="0" xfId="0" applyFont="1" applyAlignment="1">
      <alignment horizontal="left"/>
    </xf>
    <xf numFmtId="0" fontId="2" fillId="0" borderId="0" xfId="0" applyFont="1" applyFill="1"/>
    <xf numFmtId="0" fontId="2" fillId="0" borderId="0" xfId="0" applyFont="1" applyBorder="1"/>
    <xf numFmtId="0" fontId="5" fillId="0" borderId="0" xfId="0" applyFont="1"/>
    <xf numFmtId="0" fontId="3" fillId="0" borderId="0" xfId="0" applyFont="1" applyAlignment="1">
      <alignment horizontal="left"/>
    </xf>
    <xf numFmtId="0" fontId="0" fillId="0" borderId="0" xfId="0"/>
    <xf numFmtId="0" fontId="3" fillId="0" borderId="0" xfId="0" applyFont="1"/>
    <xf numFmtId="0" fontId="3" fillId="0" borderId="0" xfId="0" applyFont="1" applyFill="1"/>
    <xf numFmtId="0" fontId="2" fillId="0" borderId="1" xfId="1" applyFont="1" applyBorder="1" applyAlignment="1"/>
    <xf numFmtId="0" fontId="2" fillId="0" borderId="0" xfId="0" applyFont="1"/>
    <xf numFmtId="0" fontId="2" fillId="0" borderId="1" xfId="0" applyFont="1" applyBorder="1" applyAlignment="1">
      <alignment vertical="top"/>
    </xf>
    <xf numFmtId="0" fontId="2" fillId="0" borderId="0" xfId="0" applyFont="1" applyAlignment="1">
      <alignment vertical="top"/>
    </xf>
    <xf numFmtId="0" fontId="2" fillId="2" borderId="4" xfId="0" applyFont="1" applyFill="1" applyBorder="1" applyAlignment="1">
      <alignment vertical="center"/>
    </xf>
    <xf numFmtId="0" fontId="2" fillId="2" borderId="1" xfId="0" applyFont="1" applyFill="1" applyBorder="1" applyAlignment="1">
      <alignment vertical="top"/>
    </xf>
    <xf numFmtId="0" fontId="2" fillId="2" borderId="1" xfId="0" applyFont="1" applyFill="1" applyBorder="1" applyAlignment="1">
      <alignment horizontal="center"/>
    </xf>
    <xf numFmtId="0" fontId="2" fillId="0" borderId="1" xfId="0" applyFont="1" applyBorder="1" applyAlignment="1">
      <alignment horizontal="center" vertical="top"/>
    </xf>
    <xf numFmtId="0" fontId="8" fillId="2" borderId="1" xfId="1" applyFont="1" applyFill="1" applyBorder="1"/>
    <xf numFmtId="0" fontId="8" fillId="2" borderId="1" xfId="1" applyFont="1" applyFill="1" applyBorder="1" applyAlignment="1">
      <alignment vertical="top" wrapText="1"/>
    </xf>
    <xf numFmtId="0" fontId="2" fillId="0" borderId="1" xfId="1" applyFont="1" applyBorder="1"/>
    <xf numFmtId="0" fontId="2" fillId="0" borderId="1" xfId="1" applyFont="1" applyBorder="1" applyAlignment="1">
      <alignment horizontal="center"/>
    </xf>
    <xf numFmtId="0" fontId="2" fillId="0" borderId="1" xfId="1" applyFont="1" applyBorder="1"/>
    <xf numFmtId="0" fontId="4" fillId="0" borderId="1" xfId="1" applyFont="1" applyFill="1" applyBorder="1"/>
    <xf numFmtId="0" fontId="2" fillId="0" borderId="1" xfId="1" applyFont="1" applyBorder="1"/>
    <xf numFmtId="0" fontId="2" fillId="0" borderId="1" xfId="1" applyFont="1" applyBorder="1" applyAlignment="1">
      <alignment horizontal="center"/>
    </xf>
    <xf numFmtId="0" fontId="4" fillId="0" borderId="1" xfId="1" applyFont="1" applyFill="1" applyBorder="1"/>
    <xf numFmtId="10" fontId="2" fillId="0" borderId="1" xfId="1" applyNumberFormat="1" applyFont="1" applyBorder="1"/>
    <xf numFmtId="0" fontId="2" fillId="0" borderId="1" xfId="1" applyFont="1" applyBorder="1" applyAlignment="1">
      <alignment vertical="top"/>
    </xf>
    <xf numFmtId="0" fontId="2" fillId="2" borderId="0" xfId="1" applyFont="1" applyFill="1"/>
    <xf numFmtId="0" fontId="4" fillId="2" borderId="1" xfId="1" applyFont="1" applyFill="1" applyBorder="1"/>
    <xf numFmtId="0" fontId="2" fillId="2" borderId="1" xfId="1" applyFont="1" applyFill="1" applyBorder="1"/>
    <xf numFmtId="0" fontId="2" fillId="2" borderId="2" xfId="1" applyFont="1" applyFill="1" applyBorder="1"/>
    <xf numFmtId="0" fontId="2" fillId="2" borderId="2" xfId="1" applyFont="1" applyFill="1" applyBorder="1" applyAlignment="1">
      <alignment horizontal="center"/>
    </xf>
    <xf numFmtId="0" fontId="2" fillId="0" borderId="1" xfId="1" applyFont="1" applyBorder="1"/>
    <xf numFmtId="0" fontId="2" fillId="0" borderId="1" xfId="1" applyFont="1" applyBorder="1" applyAlignment="1">
      <alignment horizontal="center"/>
    </xf>
    <xf numFmtId="0" fontId="2" fillId="0" borderId="1" xfId="1" applyFont="1" applyBorder="1"/>
    <xf numFmtId="0" fontId="2" fillId="0" borderId="1" xfId="1" applyFont="1" applyBorder="1" applyAlignment="1">
      <alignment horizontal="center" vertical="top" wrapText="1"/>
    </xf>
    <xf numFmtId="0" fontId="2" fillId="2" borderId="1" xfId="1" applyFont="1" applyFill="1" applyBorder="1" applyAlignment="1">
      <alignment horizontal="center"/>
    </xf>
    <xf numFmtId="0" fontId="2" fillId="0" borderId="1" xfId="1" applyFont="1" applyFill="1" applyBorder="1" applyAlignment="1">
      <alignment horizontal="center" vertical="top" wrapText="1"/>
    </xf>
    <xf numFmtId="0" fontId="2" fillId="0" borderId="1" xfId="0" applyFont="1" applyBorder="1" applyAlignment="1">
      <alignment vertical="top" wrapText="1"/>
    </xf>
    <xf numFmtId="4" fontId="2" fillId="0" borderId="1" xfId="0" applyNumberFormat="1" applyFont="1" applyBorder="1" applyAlignment="1">
      <alignment vertical="top"/>
    </xf>
    <xf numFmtId="4" fontId="2" fillId="0" borderId="1" xfId="0" applyNumberFormat="1" applyFont="1" applyBorder="1" applyAlignment="1">
      <alignment vertical="top" wrapText="1"/>
    </xf>
    <xf numFmtId="10" fontId="2" fillId="0" borderId="1" xfId="0" applyNumberFormat="1" applyFont="1" applyBorder="1" applyAlignment="1">
      <alignment vertical="top" wrapText="1"/>
    </xf>
    <xf numFmtId="4" fontId="2" fillId="0" borderId="0" xfId="0" applyNumberFormat="1" applyFont="1"/>
    <xf numFmtId="4" fontId="2" fillId="2" borderId="1" xfId="0" applyNumberFormat="1" applyFont="1" applyFill="1" applyBorder="1" applyAlignment="1">
      <alignment vertical="top" wrapText="1"/>
    </xf>
    <xf numFmtId="4" fontId="2" fillId="2" borderId="1" xfId="0" applyNumberFormat="1" applyFont="1" applyFill="1" applyBorder="1"/>
    <xf numFmtId="0" fontId="4" fillId="0" borderId="1" xfId="0" applyFont="1" applyBorder="1" applyAlignment="1">
      <alignment vertical="top" wrapText="1"/>
    </xf>
    <xf numFmtId="0" fontId="2" fillId="2" borderId="1" xfId="0" applyFont="1" applyFill="1" applyBorder="1" applyAlignment="1">
      <alignment vertical="top" wrapText="1"/>
    </xf>
    <xf numFmtId="4" fontId="9" fillId="0" borderId="0" xfId="0" applyNumberFormat="1" applyFont="1"/>
    <xf numFmtId="4" fontId="2" fillId="0" borderId="1" xfId="0" applyNumberFormat="1" applyFont="1" applyBorder="1"/>
    <xf numFmtId="3" fontId="2" fillId="0" borderId="0" xfId="0" applyNumberFormat="1" applyFont="1"/>
    <xf numFmtId="4" fontId="2" fillId="0" borderId="0" xfId="0" applyNumberFormat="1" applyFont="1" applyFill="1" applyBorder="1"/>
    <xf numFmtId="4" fontId="9" fillId="0" borderId="0" xfId="0" applyNumberFormat="1" applyFont="1" applyFill="1" applyBorder="1"/>
    <xf numFmtId="10" fontId="2" fillId="0" borderId="0" xfId="0" applyNumberFormat="1" applyFont="1"/>
    <xf numFmtId="10" fontId="2" fillId="0" borderId="1" xfId="0" applyNumberFormat="1" applyFont="1" applyBorder="1"/>
    <xf numFmtId="10" fontId="2" fillId="0" borderId="0" xfId="0" applyNumberFormat="1" applyFont="1" applyFill="1" applyBorder="1"/>
    <xf numFmtId="0" fontId="9" fillId="0" borderId="0" xfId="0" applyFont="1" applyFill="1"/>
    <xf numFmtId="3" fontId="2" fillId="0" borderId="1" xfId="0" applyNumberFormat="1" applyFont="1" applyBorder="1"/>
    <xf numFmtId="0" fontId="2" fillId="0" borderId="0" xfId="0" applyFont="1" applyFill="1" applyAlignment="1">
      <alignment vertical="top"/>
    </xf>
    <xf numFmtId="6" fontId="2" fillId="0" borderId="1" xfId="0" applyNumberFormat="1" applyFont="1" applyBorder="1"/>
    <xf numFmtId="4" fontId="2" fillId="0" borderId="1" xfId="1" applyNumberFormat="1" applyFont="1" applyFill="1" applyBorder="1"/>
    <xf numFmtId="10" fontId="4" fillId="0" borderId="1" xfId="1" applyNumberFormat="1" applyFont="1" applyFill="1" applyBorder="1" applyAlignment="1">
      <alignment horizontal="right"/>
    </xf>
    <xf numFmtId="10" fontId="4" fillId="0" borderId="1" xfId="1" applyNumberFormat="1" applyFont="1" applyFill="1" applyBorder="1"/>
    <xf numFmtId="10" fontId="2" fillId="0" borderId="1" xfId="1" applyNumberFormat="1" applyFont="1" applyFill="1" applyBorder="1"/>
    <xf numFmtId="0" fontId="2" fillId="0" borderId="1" xfId="1" applyFont="1" applyFill="1" applyBorder="1"/>
    <xf numFmtId="0" fontId="2" fillId="0" borderId="1" xfId="0" applyFont="1" applyBorder="1"/>
    <xf numFmtId="0" fontId="2" fillId="0" borderId="1" xfId="0" applyFont="1" applyFill="1" applyBorder="1" applyAlignment="1">
      <alignment vertical="top" wrapText="1"/>
    </xf>
    <xf numFmtId="3" fontId="2" fillId="0" borderId="1" xfId="0" applyNumberFormat="1" applyFont="1" applyBorder="1" applyAlignment="1">
      <alignment vertical="top" wrapText="1"/>
    </xf>
    <xf numFmtId="0" fontId="9" fillId="0" borderId="0" xfId="0" applyFont="1" applyAlignment="1">
      <alignment vertical="top"/>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1" xfId="0" applyNumberFormat="1" applyFont="1" applyFill="1" applyBorder="1" applyAlignment="1">
      <alignment vertical="top" wrapText="1"/>
    </xf>
    <xf numFmtId="0" fontId="4" fillId="0" borderId="1" xfId="0" applyFont="1" applyBorder="1" applyAlignment="1">
      <alignment vertical="top"/>
    </xf>
    <xf numFmtId="3" fontId="2" fillId="0" borderId="0" xfId="0" applyNumberFormat="1" applyFont="1" applyBorder="1"/>
    <xf numFmtId="0" fontId="8" fillId="2" borderId="1" xfId="1" applyFont="1" applyFill="1" applyBorder="1" applyAlignment="1">
      <alignment vertical="top"/>
    </xf>
    <xf numFmtId="0" fontId="8" fillId="2" borderId="1" xfId="1" applyFont="1" applyFill="1" applyBorder="1" applyAlignment="1">
      <alignment horizontal="center" vertical="top" wrapText="1"/>
    </xf>
    <xf numFmtId="165" fontId="2" fillId="0" borderId="1" xfId="2" applyNumberFormat="1" applyFont="1" applyBorder="1" applyAlignment="1">
      <alignment vertical="top"/>
    </xf>
    <xf numFmtId="2" fontId="2" fillId="0" borderId="1" xfId="0" applyNumberFormat="1" applyFont="1" applyBorder="1"/>
    <xf numFmtId="0" fontId="2" fillId="0" borderId="1" xfId="0" applyFont="1" applyBorder="1" applyAlignment="1"/>
    <xf numFmtId="164" fontId="2" fillId="2" borderId="1" xfId="0" quotePrefix="1" applyNumberFormat="1"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64" fontId="1" fillId="2" borderId="2" xfId="0" quotePrefix="1" applyNumberFormat="1" applyFont="1" applyFill="1" applyBorder="1" applyAlignment="1">
      <alignment horizontal="center" vertical="top" wrapText="1"/>
    </xf>
    <xf numFmtId="164" fontId="1" fillId="2" borderId="3" xfId="0" quotePrefix="1" applyNumberFormat="1" applyFont="1" applyFill="1" applyBorder="1" applyAlignment="1">
      <alignment horizontal="center" vertical="top" wrapText="1"/>
    </xf>
    <xf numFmtId="17" fontId="2" fillId="2" borderId="1" xfId="1" quotePrefix="1" applyNumberFormat="1" applyFont="1" applyFill="1" applyBorder="1" applyAlignment="1">
      <alignment horizontal="center"/>
    </xf>
    <xf numFmtId="17" fontId="2" fillId="2" borderId="1" xfId="1" applyNumberFormat="1" applyFont="1" applyFill="1" applyBorder="1" applyAlignment="1">
      <alignment horizontal="center"/>
    </xf>
    <xf numFmtId="0" fontId="6" fillId="2" borderId="1" xfId="1" applyFont="1" applyFill="1" applyBorder="1" applyAlignment="1">
      <alignment horizontal="center" vertical="top" wrapText="1"/>
    </xf>
    <xf numFmtId="0" fontId="6" fillId="2" borderId="2" xfId="1" applyFont="1" applyFill="1" applyBorder="1" applyAlignment="1">
      <alignment horizontal="center" vertical="top"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Fill="1" applyBorder="1" applyAlignment="1">
      <alignment horizontal="center" vertical="top" wrapText="1"/>
    </xf>
  </cellXfs>
  <cellStyles count="3">
    <cellStyle name="Currency" xfId="2" builtinId="4"/>
    <cellStyle name="Normal" xfId="0" builtinId="0"/>
    <cellStyle name="Normal 2" xfId="1"/>
  </cellStyles>
  <dxfs count="0"/>
  <tableStyles count="0" defaultTableStyle="TableStyleMedium9" defaultPivotStyle="PivotStyleLight16"/>
  <colors>
    <mruColors>
      <color rgb="FFFFCC00"/>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3366FF"/>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ser>
          <c:idx val="1"/>
          <c:order val="1"/>
          <c:spPr>
            <a:solidFill>
              <a:srgbClr val="FFCC00"/>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625596408"/>
        <c:axId val="625597584"/>
      </c:barChart>
      <c:catAx>
        <c:axId val="625596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625597584"/>
        <c:crosses val="autoZero"/>
        <c:auto val="0"/>
        <c:lblAlgn val="ctr"/>
        <c:lblOffset val="100"/>
        <c:tickMarkSkip val="1"/>
        <c:noMultiLvlLbl val="0"/>
      </c:catAx>
      <c:valAx>
        <c:axId val="625597584"/>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625596408"/>
        <c:crosses val="autoZero"/>
        <c:crossBetween val="between"/>
        <c:majorUnit val="0.2"/>
      </c:valAx>
      <c:dTable>
        <c:showHorzBorder val="1"/>
        <c:showVertBorder val="1"/>
        <c:showOutline val="1"/>
        <c:showKeys val="1"/>
        <c:spPr>
          <a:ln w="3175">
            <a:solidFill>
              <a:srgbClr val="000000"/>
            </a:solidFill>
            <a:prstDash val="solid"/>
          </a:ln>
        </c:spPr>
        <c:txPr>
          <a:bodyPr/>
          <a:lstStyle/>
          <a:p>
            <a:pPr rtl="0">
              <a:defRPr sz="175" b="1"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showDLblsOverMax val="0"/>
  </c:chart>
  <c:spPr>
    <a:solidFill>
      <a:srgbClr val="FFFFFF"/>
    </a:solidFill>
    <a:ln w="38100">
      <a:solidFill>
        <a:srgbClr val="8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677" r="0.7500000000000067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327660</xdr:colOff>
      <xdr:row>1</xdr:row>
      <xdr:rowOff>0</xdr:rowOff>
    </xdr:to>
    <xdr:graphicFrame macro="">
      <xdr:nvGraphicFramePr>
        <xdr:cNvPr id="414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abSelected="1" zoomScaleNormal="100" workbookViewId="0"/>
  </sheetViews>
  <sheetFormatPr defaultColWidth="8.75" defaultRowHeight="14.25" x14ac:dyDescent="0.2"/>
  <cols>
    <col min="1" max="1" width="55.625" style="1" bestFit="1" customWidth="1"/>
    <col min="2" max="2" width="10.75" style="1" bestFit="1" customWidth="1"/>
    <col min="3" max="3" width="9.625" style="1" bestFit="1" customWidth="1"/>
    <col min="4" max="4" width="10.75" style="1" bestFit="1" customWidth="1"/>
    <col min="5" max="5" width="10.375" style="1" bestFit="1" customWidth="1"/>
    <col min="6" max="6" width="9.625" style="1" bestFit="1" customWidth="1"/>
    <col min="7" max="7" width="10.75" style="1" bestFit="1" customWidth="1"/>
    <col min="8" max="10" width="8.75" style="1"/>
    <col min="24" max="16384" width="8.75" style="1"/>
  </cols>
  <sheetData>
    <row r="1" spans="1:23" ht="12.75" x14ac:dyDescent="0.2">
      <c r="A1" s="10" t="s">
        <v>82</v>
      </c>
      <c r="K1" s="1"/>
      <c r="L1" s="1"/>
      <c r="M1" s="1"/>
      <c r="N1" s="1"/>
      <c r="O1" s="1"/>
      <c r="P1" s="1"/>
      <c r="Q1" s="1"/>
      <c r="R1" s="1"/>
      <c r="S1" s="1"/>
      <c r="T1" s="1"/>
      <c r="U1" s="1"/>
      <c r="V1" s="1"/>
      <c r="W1" s="1"/>
    </row>
    <row r="2" spans="1:23" ht="12.75" x14ac:dyDescent="0.2">
      <c r="K2" s="1"/>
      <c r="L2" s="1"/>
      <c r="M2" s="1"/>
      <c r="N2" s="1"/>
      <c r="O2" s="1"/>
      <c r="P2" s="1"/>
      <c r="Q2" s="1"/>
      <c r="R2" s="1"/>
      <c r="S2" s="1"/>
      <c r="T2" s="1"/>
      <c r="U2" s="1"/>
      <c r="V2" s="1"/>
      <c r="W2" s="1"/>
    </row>
    <row r="3" spans="1:23" s="13" customFormat="1" ht="12.75" x14ac:dyDescent="0.2">
      <c r="A3" s="85" t="s">
        <v>28</v>
      </c>
      <c r="B3" s="83" t="s">
        <v>165</v>
      </c>
      <c r="C3" s="84"/>
      <c r="D3" s="84"/>
      <c r="E3" s="83" t="s">
        <v>166</v>
      </c>
      <c r="F3" s="84"/>
      <c r="G3" s="84"/>
      <c r="H3" s="87" t="s">
        <v>80</v>
      </c>
      <c r="I3" s="87" t="s">
        <v>81</v>
      </c>
    </row>
    <row r="4" spans="1:23" s="13" customFormat="1" ht="12.75" x14ac:dyDescent="0.2">
      <c r="A4" s="86"/>
      <c r="B4" s="18" t="s">
        <v>0</v>
      </c>
      <c r="C4" s="18" t="s">
        <v>1</v>
      </c>
      <c r="D4" s="18" t="s">
        <v>2</v>
      </c>
      <c r="E4" s="18" t="s">
        <v>0</v>
      </c>
      <c r="F4" s="18" t="s">
        <v>1</v>
      </c>
      <c r="G4" s="18" t="s">
        <v>2</v>
      </c>
      <c r="H4" s="88"/>
      <c r="I4" s="88"/>
    </row>
    <row r="5" spans="1:23" s="13" customFormat="1" x14ac:dyDescent="0.2">
      <c r="A5" s="14" t="s">
        <v>131</v>
      </c>
      <c r="B5" s="14">
        <v>166.48</v>
      </c>
      <c r="C5" s="14">
        <v>91.38</v>
      </c>
      <c r="D5" s="14">
        <v>257.86</v>
      </c>
      <c r="E5" s="43">
        <v>172.22</v>
      </c>
      <c r="F5" s="14">
        <v>89.69</v>
      </c>
      <c r="G5" s="43">
        <v>261.91000000000003</v>
      </c>
      <c r="H5" s="44">
        <v>4.0500000000000114</v>
      </c>
      <c r="I5" s="45">
        <v>1.5706197161250334E-2</v>
      </c>
      <c r="J5" s="46"/>
      <c r="K5"/>
      <c r="L5"/>
      <c r="M5"/>
      <c r="N5"/>
      <c r="O5"/>
      <c r="P5"/>
      <c r="Q5"/>
      <c r="R5"/>
      <c r="S5"/>
      <c r="T5"/>
      <c r="U5"/>
      <c r="V5"/>
      <c r="W5"/>
    </row>
    <row r="6" spans="1:23" s="13" customFormat="1" x14ac:dyDescent="0.2">
      <c r="A6" s="14" t="s">
        <v>132</v>
      </c>
      <c r="B6" s="14">
        <v>768.64</v>
      </c>
      <c r="C6" s="43">
        <v>1224.17</v>
      </c>
      <c r="D6" s="43">
        <v>1992.81</v>
      </c>
      <c r="E6" s="43">
        <v>764.78</v>
      </c>
      <c r="F6" s="43">
        <v>1215.74</v>
      </c>
      <c r="G6" s="43">
        <v>1980.52</v>
      </c>
      <c r="H6" s="44">
        <v>-12.289999999999964</v>
      </c>
      <c r="I6" s="45">
        <v>-6.1671709796719022E-3</v>
      </c>
      <c r="J6" s="46"/>
      <c r="K6"/>
      <c r="L6"/>
      <c r="M6"/>
      <c r="N6"/>
      <c r="O6"/>
      <c r="P6"/>
      <c r="Q6"/>
      <c r="R6"/>
      <c r="S6"/>
      <c r="T6"/>
      <c r="U6"/>
      <c r="V6"/>
      <c r="W6"/>
    </row>
    <row r="7" spans="1:23" s="13" customFormat="1" x14ac:dyDescent="0.2">
      <c r="A7" s="14" t="s">
        <v>133</v>
      </c>
      <c r="B7" s="14">
        <v>4586.91</v>
      </c>
      <c r="C7" s="14">
        <v>1377.81</v>
      </c>
      <c r="D7" s="14">
        <v>5964.72</v>
      </c>
      <c r="E7" s="14">
        <v>4580.4799999999996</v>
      </c>
      <c r="F7" s="14">
        <v>1372.77</v>
      </c>
      <c r="G7" s="14">
        <v>5953.25</v>
      </c>
      <c r="H7" s="44">
        <v>-11.470000000000255</v>
      </c>
      <c r="I7" s="45">
        <v>-1.9229737523304119E-3</v>
      </c>
      <c r="K7"/>
      <c r="L7"/>
      <c r="M7"/>
      <c r="N7"/>
      <c r="O7"/>
      <c r="P7"/>
      <c r="Q7"/>
      <c r="R7"/>
      <c r="S7"/>
      <c r="T7"/>
      <c r="U7"/>
      <c r="V7"/>
      <c r="W7"/>
    </row>
    <row r="8" spans="1:23" s="13" customFormat="1" x14ac:dyDescent="0.2">
      <c r="A8" s="14" t="s">
        <v>134</v>
      </c>
      <c r="B8" s="14">
        <v>50534.71</v>
      </c>
      <c r="C8" s="14">
        <v>15171.7</v>
      </c>
      <c r="D8" s="14">
        <v>65706.41</v>
      </c>
      <c r="E8" s="43">
        <v>51051.11</v>
      </c>
      <c r="F8" s="14">
        <v>15230.7</v>
      </c>
      <c r="G8" s="43">
        <v>66281.81</v>
      </c>
      <c r="H8" s="44">
        <v>575.39999999999418</v>
      </c>
      <c r="I8" s="45">
        <v>8.7571364802915604E-3</v>
      </c>
      <c r="J8" s="46"/>
      <c r="K8"/>
      <c r="L8"/>
      <c r="M8"/>
      <c r="N8"/>
      <c r="O8"/>
      <c r="P8"/>
      <c r="Q8"/>
      <c r="R8"/>
      <c r="S8"/>
      <c r="T8"/>
      <c r="U8"/>
      <c r="V8"/>
      <c r="W8"/>
    </row>
    <row r="9" spans="1:23" s="13" customFormat="1" x14ac:dyDescent="0.2">
      <c r="A9" s="14" t="s">
        <v>135</v>
      </c>
      <c r="B9" s="43">
        <v>104.46</v>
      </c>
      <c r="C9" s="43">
        <v>102.62</v>
      </c>
      <c r="D9" s="43">
        <v>207.08</v>
      </c>
      <c r="E9" s="43">
        <v>106.46</v>
      </c>
      <c r="F9" s="43">
        <v>99.81</v>
      </c>
      <c r="G9" s="43">
        <v>206.27</v>
      </c>
      <c r="H9" s="44">
        <v>-0.81000000000000227</v>
      </c>
      <c r="I9" s="45">
        <v>-3.9115317751593692E-3</v>
      </c>
      <c r="J9" s="46"/>
      <c r="K9"/>
      <c r="L9"/>
      <c r="M9"/>
      <c r="N9"/>
      <c r="O9"/>
      <c r="P9"/>
      <c r="Q9"/>
      <c r="R9"/>
      <c r="S9"/>
      <c r="T9"/>
      <c r="U9"/>
      <c r="V9"/>
      <c r="W9"/>
    </row>
    <row r="10" spans="1:23" s="13" customFormat="1" x14ac:dyDescent="0.2">
      <c r="A10" s="14" t="s">
        <v>136</v>
      </c>
      <c r="B10" s="43">
        <v>601.42999999999995</v>
      </c>
      <c r="C10" s="43">
        <v>436.98</v>
      </c>
      <c r="D10" s="43">
        <v>1038.4100000000001</v>
      </c>
      <c r="E10" s="43">
        <v>611.87</v>
      </c>
      <c r="F10" s="43">
        <v>429.55</v>
      </c>
      <c r="G10" s="43">
        <v>1041.42</v>
      </c>
      <c r="H10" s="44">
        <v>3.0099999999999909</v>
      </c>
      <c r="I10" s="45">
        <v>2.8986623780587538E-3</v>
      </c>
      <c r="J10" s="46"/>
      <c r="K10"/>
      <c r="L10"/>
      <c r="M10"/>
      <c r="N10"/>
      <c r="O10"/>
      <c r="P10"/>
      <c r="Q10"/>
      <c r="R10"/>
      <c r="S10"/>
      <c r="T10"/>
      <c r="U10"/>
      <c r="V10"/>
      <c r="W10"/>
    </row>
    <row r="11" spans="1:23" s="13" customFormat="1" x14ac:dyDescent="0.2">
      <c r="A11" s="14" t="s">
        <v>137</v>
      </c>
      <c r="B11" s="14">
        <v>1494.55</v>
      </c>
      <c r="C11" s="14">
        <v>1406.41</v>
      </c>
      <c r="D11" s="14">
        <v>2900.96</v>
      </c>
      <c r="E11" s="14">
        <v>1501.51</v>
      </c>
      <c r="F11" s="14">
        <v>1413.37</v>
      </c>
      <c r="G11" s="14">
        <v>2914.88</v>
      </c>
      <c r="H11" s="44">
        <v>13.920000000000073</v>
      </c>
      <c r="I11" s="45">
        <v>4.7984115603110942E-3</v>
      </c>
      <c r="K11"/>
      <c r="L11"/>
      <c r="M11"/>
      <c r="N11"/>
      <c r="O11"/>
      <c r="P11"/>
      <c r="Q11"/>
      <c r="R11"/>
      <c r="S11"/>
      <c r="T11"/>
      <c r="U11"/>
      <c r="V11"/>
      <c r="W11"/>
    </row>
    <row r="12" spans="1:23" s="13" customFormat="1" x14ac:dyDescent="0.2">
      <c r="A12" s="14" t="s">
        <v>138</v>
      </c>
      <c r="B12" s="14">
        <v>240.54</v>
      </c>
      <c r="C12" s="14">
        <v>163.84</v>
      </c>
      <c r="D12" s="14">
        <v>404.38</v>
      </c>
      <c r="E12" s="14">
        <v>248.14</v>
      </c>
      <c r="F12" s="14">
        <v>171.14</v>
      </c>
      <c r="G12" s="43">
        <v>419.28</v>
      </c>
      <c r="H12" s="44">
        <v>14.899999999999977</v>
      </c>
      <c r="I12" s="45">
        <v>3.6846530491122159E-2</v>
      </c>
      <c r="K12"/>
      <c r="L12"/>
      <c r="M12"/>
      <c r="N12"/>
      <c r="O12"/>
      <c r="P12"/>
      <c r="Q12"/>
      <c r="R12"/>
      <c r="S12"/>
      <c r="T12"/>
      <c r="U12"/>
      <c r="V12"/>
      <c r="W12"/>
    </row>
    <row r="13" spans="1:23" s="13" customFormat="1" x14ac:dyDescent="0.2">
      <c r="A13" s="14" t="s">
        <v>139</v>
      </c>
      <c r="B13" s="14">
        <v>4489.1000000000004</v>
      </c>
      <c r="C13" s="14">
        <v>4188.47</v>
      </c>
      <c r="D13" s="43">
        <v>8677.57</v>
      </c>
      <c r="E13" s="43">
        <v>4091.08</v>
      </c>
      <c r="F13" s="43">
        <v>3788.99</v>
      </c>
      <c r="G13" s="43">
        <v>7880.07</v>
      </c>
      <c r="H13" s="44">
        <v>-797.5</v>
      </c>
      <c r="I13" s="45">
        <v>-9.1903608959651148E-2</v>
      </c>
      <c r="J13" s="46"/>
      <c r="K13"/>
      <c r="L13"/>
      <c r="M13"/>
      <c r="N13"/>
      <c r="O13"/>
      <c r="P13"/>
      <c r="Q13"/>
      <c r="R13"/>
      <c r="S13"/>
      <c r="T13"/>
      <c r="U13"/>
      <c r="V13"/>
      <c r="W13"/>
    </row>
    <row r="14" spans="1:23" s="13" customFormat="1" x14ac:dyDescent="0.2">
      <c r="A14" s="14" t="s">
        <v>140</v>
      </c>
      <c r="B14" s="43">
        <v>495.15</v>
      </c>
      <c r="C14" s="43">
        <v>839.67</v>
      </c>
      <c r="D14" s="43">
        <v>1334.82</v>
      </c>
      <c r="E14" s="43">
        <v>488.34</v>
      </c>
      <c r="F14" s="43">
        <v>833.8</v>
      </c>
      <c r="G14" s="43">
        <v>1322.14</v>
      </c>
      <c r="H14" s="44">
        <v>-12.679999999999836</v>
      </c>
      <c r="I14" s="45">
        <v>-9.4994081599015876E-3</v>
      </c>
      <c r="J14" s="46"/>
      <c r="K14"/>
      <c r="L14"/>
      <c r="M14"/>
      <c r="N14"/>
      <c r="O14"/>
      <c r="P14"/>
      <c r="Q14"/>
      <c r="R14"/>
      <c r="S14"/>
      <c r="T14"/>
      <c r="U14"/>
      <c r="V14"/>
      <c r="W14"/>
    </row>
    <row r="15" spans="1:23" s="13" customFormat="1" x14ac:dyDescent="0.2">
      <c r="A15" s="14" t="s">
        <v>141</v>
      </c>
      <c r="B15" s="14">
        <v>1133.22</v>
      </c>
      <c r="C15" s="14">
        <v>1216.93</v>
      </c>
      <c r="D15" s="14">
        <v>2350.15</v>
      </c>
      <c r="E15" s="14">
        <v>1151.4100000000001</v>
      </c>
      <c r="F15" s="14">
        <v>1196.7</v>
      </c>
      <c r="G15" s="14">
        <v>2348.11</v>
      </c>
      <c r="H15" s="44">
        <v>-2.0399999999999636</v>
      </c>
      <c r="I15" s="45">
        <v>-8.6802970023188461E-4</v>
      </c>
      <c r="K15"/>
      <c r="L15"/>
      <c r="M15"/>
      <c r="N15"/>
      <c r="O15"/>
      <c r="P15"/>
      <c r="Q15"/>
      <c r="R15"/>
      <c r="S15"/>
      <c r="T15"/>
      <c r="U15"/>
      <c r="V15"/>
      <c r="W15"/>
    </row>
    <row r="16" spans="1:23" s="13" customFormat="1" x14ac:dyDescent="0.2">
      <c r="A16" s="14" t="s">
        <v>142</v>
      </c>
      <c r="B16" s="43">
        <v>1497.81</v>
      </c>
      <c r="C16" s="43">
        <v>1131.32</v>
      </c>
      <c r="D16" s="43">
        <v>2629.13</v>
      </c>
      <c r="E16" s="43">
        <v>1505.41</v>
      </c>
      <c r="F16" s="43">
        <v>1123.6500000000001</v>
      </c>
      <c r="G16" s="43">
        <v>2629.06</v>
      </c>
      <c r="H16" s="44">
        <v>-7.0000000000163709E-2</v>
      </c>
      <c r="I16" s="45">
        <v>-2.6624777017554744E-5</v>
      </c>
      <c r="J16" s="46"/>
      <c r="K16"/>
      <c r="L16"/>
      <c r="M16"/>
      <c r="N16"/>
      <c r="O16"/>
      <c r="P16"/>
      <c r="Q16"/>
      <c r="R16"/>
      <c r="S16"/>
      <c r="T16"/>
      <c r="U16"/>
      <c r="V16"/>
      <c r="W16"/>
    </row>
    <row r="17" spans="1:23" s="13" customFormat="1" x14ac:dyDescent="0.2">
      <c r="A17" s="14" t="s">
        <v>143</v>
      </c>
      <c r="B17" s="43">
        <v>360.2</v>
      </c>
      <c r="C17" s="43">
        <v>216.2</v>
      </c>
      <c r="D17" s="43">
        <v>576.4</v>
      </c>
      <c r="E17" s="43">
        <v>372.56</v>
      </c>
      <c r="F17" s="43">
        <v>220.8</v>
      </c>
      <c r="G17" s="43">
        <v>593.36</v>
      </c>
      <c r="H17" s="44">
        <v>16.960000000000036</v>
      </c>
      <c r="I17" s="45">
        <v>2.9424011103400479E-2</v>
      </c>
      <c r="J17" s="46"/>
      <c r="K17"/>
      <c r="L17"/>
      <c r="M17"/>
      <c r="N17"/>
      <c r="O17"/>
      <c r="P17"/>
      <c r="Q17"/>
      <c r="R17"/>
      <c r="S17"/>
      <c r="T17"/>
      <c r="U17"/>
      <c r="V17"/>
      <c r="W17"/>
    </row>
    <row r="18" spans="1:23" s="13" customFormat="1" x14ac:dyDescent="0.2">
      <c r="A18" s="14" t="s">
        <v>144</v>
      </c>
      <c r="B18" s="14">
        <v>407.61</v>
      </c>
      <c r="C18" s="14">
        <v>219.31</v>
      </c>
      <c r="D18" s="14">
        <v>626.91999999999996</v>
      </c>
      <c r="E18" s="43">
        <v>414.94</v>
      </c>
      <c r="F18" s="14">
        <v>210.3</v>
      </c>
      <c r="G18" s="43">
        <v>625.24</v>
      </c>
      <c r="H18" s="44">
        <v>-1.67999999999995</v>
      </c>
      <c r="I18" s="45">
        <v>-2.6797677534612869E-3</v>
      </c>
      <c r="J18" s="46"/>
      <c r="K18"/>
      <c r="L18"/>
      <c r="M18"/>
      <c r="N18"/>
      <c r="O18"/>
      <c r="P18"/>
      <c r="Q18"/>
      <c r="R18"/>
      <c r="S18"/>
      <c r="T18"/>
      <c r="U18"/>
      <c r="V18"/>
      <c r="W18"/>
    </row>
    <row r="19" spans="1:23" s="13" customFormat="1" x14ac:dyDescent="0.2">
      <c r="A19" s="14" t="s">
        <v>145</v>
      </c>
      <c r="B19" s="14">
        <v>78.400000000000006</v>
      </c>
      <c r="C19" s="14">
        <v>49</v>
      </c>
      <c r="D19" s="14">
        <v>127.4</v>
      </c>
      <c r="E19" s="14">
        <v>84.42</v>
      </c>
      <c r="F19" s="14">
        <v>49</v>
      </c>
      <c r="G19" s="14">
        <v>133.41999999999999</v>
      </c>
      <c r="H19" s="44">
        <v>6.0199999999999818</v>
      </c>
      <c r="I19" s="45">
        <v>4.7252747252747106E-2</v>
      </c>
      <c r="K19"/>
      <c r="L19"/>
      <c r="M19"/>
      <c r="N19"/>
      <c r="O19"/>
      <c r="P19"/>
      <c r="Q19"/>
      <c r="R19"/>
      <c r="S19"/>
      <c r="T19"/>
      <c r="U19"/>
      <c r="V19"/>
      <c r="W19"/>
    </row>
    <row r="20" spans="1:23" s="13" customFormat="1" x14ac:dyDescent="0.2">
      <c r="A20" s="14" t="s">
        <v>146</v>
      </c>
      <c r="B20" s="14">
        <v>3137.72</v>
      </c>
      <c r="C20" s="14">
        <v>3744.08</v>
      </c>
      <c r="D20" s="14">
        <v>6881.8</v>
      </c>
      <c r="E20" s="14">
        <v>3148.47</v>
      </c>
      <c r="F20" s="14">
        <v>3764.12</v>
      </c>
      <c r="G20" s="43">
        <v>6912.59</v>
      </c>
      <c r="H20" s="44">
        <v>30.789999999999964</v>
      </c>
      <c r="I20" s="45">
        <v>4.4741201429858417E-3</v>
      </c>
      <c r="K20"/>
      <c r="L20"/>
      <c r="M20"/>
      <c r="N20"/>
      <c r="O20"/>
      <c r="P20"/>
      <c r="Q20"/>
      <c r="R20"/>
      <c r="S20"/>
      <c r="T20"/>
      <c r="U20"/>
      <c r="V20"/>
      <c r="W20"/>
    </row>
    <row r="21" spans="1:23" s="13" customFormat="1" x14ac:dyDescent="0.2">
      <c r="A21" s="14" t="s">
        <v>147</v>
      </c>
      <c r="B21" s="14">
        <v>503.47</v>
      </c>
      <c r="C21" s="14">
        <v>2540.75</v>
      </c>
      <c r="D21" s="43">
        <v>3044.22</v>
      </c>
      <c r="E21" s="43">
        <v>521.91</v>
      </c>
      <c r="F21" s="43">
        <v>2546.96</v>
      </c>
      <c r="G21" s="43">
        <v>3068.87</v>
      </c>
      <c r="H21" s="44">
        <v>24.650000000000091</v>
      </c>
      <c r="I21" s="45">
        <v>8.0973122836063404E-3</v>
      </c>
      <c r="J21" s="46"/>
      <c r="K21"/>
      <c r="L21"/>
      <c r="M21"/>
      <c r="N21"/>
      <c r="O21"/>
      <c r="P21"/>
      <c r="Q21"/>
      <c r="R21"/>
      <c r="S21"/>
      <c r="T21"/>
      <c r="U21"/>
      <c r="V21"/>
      <c r="W21"/>
    </row>
    <row r="22" spans="1:23" s="13" customFormat="1" x14ac:dyDescent="0.2">
      <c r="A22" s="14" t="s">
        <v>148</v>
      </c>
      <c r="B22" s="43">
        <v>53875.06</v>
      </c>
      <c r="C22" s="43">
        <v>21297.16</v>
      </c>
      <c r="D22" s="43">
        <v>75172.22</v>
      </c>
      <c r="E22" s="43">
        <v>54644.59</v>
      </c>
      <c r="F22" s="43">
        <v>21675.360000000001</v>
      </c>
      <c r="G22" s="43">
        <v>76319.95</v>
      </c>
      <c r="H22" s="44">
        <v>1147.7299999999959</v>
      </c>
      <c r="I22" s="45">
        <v>1.5268007250550747E-2</v>
      </c>
      <c r="J22" s="46"/>
      <c r="K22"/>
      <c r="L22"/>
      <c r="M22"/>
      <c r="N22"/>
      <c r="O22"/>
      <c r="P22"/>
      <c r="Q22"/>
      <c r="R22"/>
      <c r="S22"/>
      <c r="T22"/>
      <c r="U22"/>
      <c r="V22"/>
      <c r="W22"/>
    </row>
    <row r="23" spans="1:23" s="13" customFormat="1" x14ac:dyDescent="0.2">
      <c r="A23" s="14" t="s">
        <v>149</v>
      </c>
      <c r="B23" s="43">
        <v>4719.46</v>
      </c>
      <c r="C23" s="43">
        <v>9369.09</v>
      </c>
      <c r="D23" s="43">
        <v>14088.55</v>
      </c>
      <c r="E23" s="43">
        <v>4774.38</v>
      </c>
      <c r="F23" s="43">
        <v>9471.57</v>
      </c>
      <c r="G23" s="43">
        <v>14245.95</v>
      </c>
      <c r="H23" s="44">
        <v>157.40000000000146</v>
      </c>
      <c r="I23" s="45">
        <v>1.117219302199314E-2</v>
      </c>
      <c r="J23" s="46"/>
      <c r="K23"/>
      <c r="L23"/>
      <c r="M23"/>
      <c r="N23"/>
      <c r="O23"/>
      <c r="P23"/>
      <c r="Q23"/>
      <c r="R23"/>
      <c r="S23"/>
      <c r="T23"/>
      <c r="U23"/>
      <c r="V23"/>
      <c r="W23"/>
    </row>
    <row r="24" spans="1:23" s="13" customFormat="1" x14ac:dyDescent="0.2">
      <c r="A24" s="76" t="s">
        <v>130</v>
      </c>
      <c r="B24" s="14">
        <v>515.97</v>
      </c>
      <c r="C24" s="14">
        <v>450.14</v>
      </c>
      <c r="D24" s="14">
        <v>966.11</v>
      </c>
      <c r="E24" s="43">
        <v>922.1</v>
      </c>
      <c r="F24" s="43">
        <v>877.55</v>
      </c>
      <c r="G24" s="43">
        <v>1799.65</v>
      </c>
      <c r="H24" s="44">
        <v>833.54000000000008</v>
      </c>
      <c r="I24" s="45">
        <v>0.86277960066659087</v>
      </c>
      <c r="J24" s="46"/>
      <c r="K24"/>
      <c r="L24"/>
      <c r="M24"/>
      <c r="N24"/>
      <c r="O24"/>
      <c r="P24"/>
      <c r="Q24"/>
      <c r="R24"/>
      <c r="S24"/>
      <c r="T24"/>
      <c r="U24"/>
      <c r="V24"/>
      <c r="W24"/>
    </row>
    <row r="25" spans="1:23" s="13" customFormat="1" x14ac:dyDescent="0.2">
      <c r="A25" s="14" t="s">
        <v>150</v>
      </c>
      <c r="B25" s="14">
        <v>26.8</v>
      </c>
      <c r="C25" s="14">
        <v>7</v>
      </c>
      <c r="D25" s="14">
        <v>33.799999999999997</v>
      </c>
      <c r="E25" s="14">
        <v>25.8</v>
      </c>
      <c r="F25" s="43">
        <v>7</v>
      </c>
      <c r="G25" s="43">
        <v>32.799999999999997</v>
      </c>
      <c r="H25" s="44">
        <v>-1</v>
      </c>
      <c r="I25" s="45">
        <v>-2.9585798816568049E-2</v>
      </c>
      <c r="K25"/>
      <c r="L25"/>
      <c r="M25"/>
      <c r="N25"/>
      <c r="O25"/>
      <c r="P25"/>
      <c r="Q25"/>
      <c r="R25"/>
      <c r="S25"/>
      <c r="T25"/>
      <c r="U25"/>
      <c r="V25"/>
      <c r="W25"/>
    </row>
    <row r="26" spans="1:23" s="13" customFormat="1" x14ac:dyDescent="0.2">
      <c r="A26" s="14" t="s">
        <v>151</v>
      </c>
      <c r="B26" s="14">
        <v>26.21</v>
      </c>
      <c r="C26" s="14">
        <v>29.06</v>
      </c>
      <c r="D26" s="14">
        <v>55.27</v>
      </c>
      <c r="E26" s="14">
        <v>27.89</v>
      </c>
      <c r="F26" s="14">
        <v>31.35</v>
      </c>
      <c r="G26" s="14">
        <v>59.24</v>
      </c>
      <c r="H26" s="44">
        <v>3.9699999999999989</v>
      </c>
      <c r="I26" s="45">
        <v>7.1829202098787751E-2</v>
      </c>
      <c r="K26"/>
      <c r="L26"/>
      <c r="M26"/>
      <c r="N26"/>
      <c r="O26"/>
      <c r="P26"/>
      <c r="Q26"/>
      <c r="R26"/>
      <c r="S26"/>
      <c r="T26"/>
      <c r="U26"/>
      <c r="V26"/>
      <c r="W26"/>
    </row>
    <row r="27" spans="1:23" s="13" customFormat="1" x14ac:dyDescent="0.2">
      <c r="A27" s="14" t="s">
        <v>152</v>
      </c>
      <c r="B27" s="14">
        <v>310.75</v>
      </c>
      <c r="C27" s="14">
        <v>115.21</v>
      </c>
      <c r="D27" s="14">
        <v>425.96</v>
      </c>
      <c r="E27" s="43">
        <v>313.08</v>
      </c>
      <c r="F27" s="14">
        <v>121.61</v>
      </c>
      <c r="G27" s="43">
        <v>434.69</v>
      </c>
      <c r="H27" s="44">
        <v>8.7300000000000182</v>
      </c>
      <c r="I27" s="45">
        <v>2.0494882148558595E-2</v>
      </c>
      <c r="J27" s="46"/>
      <c r="K27"/>
      <c r="L27"/>
      <c r="M27"/>
      <c r="N27"/>
      <c r="O27"/>
      <c r="P27"/>
      <c r="Q27"/>
      <c r="R27"/>
      <c r="S27"/>
      <c r="T27"/>
      <c r="U27"/>
      <c r="V27"/>
      <c r="W27"/>
    </row>
    <row r="28" spans="1:23" s="13" customFormat="1" x14ac:dyDescent="0.2">
      <c r="A28" s="14" t="s">
        <v>125</v>
      </c>
      <c r="B28" s="14">
        <v>64.849999999999994</v>
      </c>
      <c r="C28" s="14">
        <v>33</v>
      </c>
      <c r="D28" s="14">
        <v>97.85</v>
      </c>
      <c r="E28" s="14">
        <v>76.75</v>
      </c>
      <c r="F28" s="14">
        <v>34.83</v>
      </c>
      <c r="G28" s="43">
        <v>111.58</v>
      </c>
      <c r="H28" s="44">
        <v>13.730000000000004</v>
      </c>
      <c r="I28" s="45">
        <v>0.14031681144609101</v>
      </c>
      <c r="J28" s="46"/>
      <c r="K28"/>
      <c r="L28"/>
      <c r="M28"/>
      <c r="N28"/>
      <c r="O28"/>
      <c r="P28"/>
      <c r="Q28"/>
      <c r="R28"/>
      <c r="S28"/>
      <c r="T28"/>
      <c r="U28"/>
      <c r="V28"/>
      <c r="W28"/>
    </row>
    <row r="29" spans="1:23" s="13" customFormat="1" x14ac:dyDescent="0.2">
      <c r="A29" s="17" t="s">
        <v>153</v>
      </c>
      <c r="B29" s="14">
        <v>15</v>
      </c>
      <c r="C29" s="14">
        <v>7</v>
      </c>
      <c r="D29" s="14">
        <v>22</v>
      </c>
      <c r="E29" s="14">
        <v>14.1</v>
      </c>
      <c r="F29" s="14">
        <v>7</v>
      </c>
      <c r="G29" s="43">
        <v>21.1</v>
      </c>
      <c r="H29" s="47">
        <v>-0.89999999999999858</v>
      </c>
      <c r="I29" s="45">
        <v>-4.0909090909090846E-2</v>
      </c>
      <c r="J29" s="46"/>
      <c r="K29"/>
      <c r="L29"/>
      <c r="M29"/>
      <c r="N29"/>
      <c r="O29"/>
      <c r="P29"/>
      <c r="Q29"/>
      <c r="R29"/>
      <c r="S29"/>
      <c r="T29"/>
      <c r="U29"/>
      <c r="V29"/>
      <c r="W29"/>
    </row>
    <row r="30" spans="1:23" s="13" customFormat="1" x14ac:dyDescent="0.2">
      <c r="A30" s="76" t="s">
        <v>90</v>
      </c>
      <c r="B30" s="14">
        <v>824.22</v>
      </c>
      <c r="C30" s="43">
        <v>1158.46</v>
      </c>
      <c r="D30" s="43">
        <v>1982.68</v>
      </c>
      <c r="E30" s="14">
        <v>834.17</v>
      </c>
      <c r="F30" s="43">
        <v>1160.6500000000001</v>
      </c>
      <c r="G30" s="43">
        <v>1994.82</v>
      </c>
      <c r="H30" s="44">
        <v>12.139999999999873</v>
      </c>
      <c r="I30" s="45">
        <v>6.1230253999636211E-3</v>
      </c>
      <c r="K30"/>
      <c r="L30"/>
      <c r="M30"/>
      <c r="N30"/>
      <c r="O30"/>
      <c r="P30"/>
      <c r="Q30"/>
      <c r="R30"/>
      <c r="S30"/>
      <c r="T30"/>
      <c r="U30"/>
      <c r="V30"/>
      <c r="W30"/>
    </row>
    <row r="31" spans="1:23" s="13" customFormat="1" x14ac:dyDescent="0.2">
      <c r="A31" s="76" t="s">
        <v>27</v>
      </c>
      <c r="B31" s="43">
        <v>43.3</v>
      </c>
      <c r="C31" s="43">
        <v>25.8</v>
      </c>
      <c r="D31" s="43">
        <v>69.099999999999994</v>
      </c>
      <c r="E31" s="43">
        <v>52.5</v>
      </c>
      <c r="F31" s="43">
        <v>22.4</v>
      </c>
      <c r="G31" s="43">
        <v>74.900000000000006</v>
      </c>
      <c r="H31" s="44">
        <v>5.8000000000000114</v>
      </c>
      <c r="I31" s="45">
        <v>8.3936324167872819E-2</v>
      </c>
      <c r="J31" s="51"/>
      <c r="K31"/>
      <c r="L31"/>
      <c r="M31"/>
      <c r="N31"/>
      <c r="O31"/>
      <c r="P31"/>
      <c r="Q31"/>
      <c r="R31"/>
      <c r="S31"/>
      <c r="T31"/>
      <c r="U31"/>
      <c r="V31"/>
      <c r="W31"/>
    </row>
    <row r="32" spans="1:23" s="13" customFormat="1" x14ac:dyDescent="0.2">
      <c r="A32" s="14" t="s">
        <v>154</v>
      </c>
      <c r="B32" s="14">
        <v>368.39</v>
      </c>
      <c r="C32" s="14">
        <v>167.09</v>
      </c>
      <c r="D32" s="14">
        <v>535.48</v>
      </c>
      <c r="E32" s="43">
        <v>369.32</v>
      </c>
      <c r="F32" s="43">
        <v>164.09</v>
      </c>
      <c r="G32" s="43">
        <v>533.41</v>
      </c>
      <c r="H32" s="44">
        <v>-2.07000000000005</v>
      </c>
      <c r="I32" s="45">
        <v>-3.8656905953537947E-3</v>
      </c>
      <c r="J32" s="46"/>
      <c r="K32"/>
      <c r="L32"/>
      <c r="M32"/>
      <c r="N32"/>
      <c r="O32"/>
      <c r="P32"/>
      <c r="Q32"/>
      <c r="R32"/>
      <c r="S32"/>
      <c r="T32"/>
      <c r="U32"/>
      <c r="V32"/>
      <c r="W32"/>
    </row>
    <row r="33" spans="1:23" s="13" customFormat="1" x14ac:dyDescent="0.2">
      <c r="A33" s="14" t="s">
        <v>155</v>
      </c>
      <c r="B33" s="43">
        <v>156.69</v>
      </c>
      <c r="C33" s="43">
        <v>140.84</v>
      </c>
      <c r="D33" s="43">
        <v>297.52999999999997</v>
      </c>
      <c r="E33" s="43">
        <v>161.19</v>
      </c>
      <c r="F33" s="43">
        <v>117.72</v>
      </c>
      <c r="G33" s="43">
        <v>278.91000000000003</v>
      </c>
      <c r="H33" s="44">
        <v>-18.619999999999948</v>
      </c>
      <c r="I33" s="45">
        <v>-6.2581924511813769E-2</v>
      </c>
      <c r="J33" s="46"/>
      <c r="K33"/>
      <c r="L33"/>
      <c r="M33"/>
      <c r="N33"/>
      <c r="O33"/>
      <c r="P33"/>
      <c r="Q33"/>
      <c r="R33"/>
      <c r="S33"/>
      <c r="T33"/>
      <c r="U33"/>
      <c r="V33"/>
      <c r="W33"/>
    </row>
    <row r="34" spans="1:23" s="13" customFormat="1" x14ac:dyDescent="0.2">
      <c r="A34" s="14" t="s">
        <v>156</v>
      </c>
      <c r="B34" s="14">
        <v>95.13</v>
      </c>
      <c r="C34" s="14">
        <v>93.7</v>
      </c>
      <c r="D34" s="14">
        <v>188.83</v>
      </c>
      <c r="E34" s="43">
        <v>93.05</v>
      </c>
      <c r="F34" s="43">
        <v>95.89</v>
      </c>
      <c r="G34" s="43">
        <v>188.94</v>
      </c>
      <c r="H34" s="44">
        <v>0.10999999999998522</v>
      </c>
      <c r="I34" s="45">
        <v>5.8253455489056406E-4</v>
      </c>
      <c r="J34" s="46"/>
      <c r="K34"/>
      <c r="L34"/>
      <c r="M34"/>
      <c r="N34"/>
      <c r="O34"/>
      <c r="P34"/>
      <c r="Q34"/>
      <c r="R34"/>
      <c r="S34"/>
      <c r="T34"/>
      <c r="U34"/>
      <c r="V34"/>
      <c r="W34"/>
    </row>
    <row r="35" spans="1:23" s="13" customFormat="1" x14ac:dyDescent="0.2">
      <c r="A35" s="14" t="s">
        <v>157</v>
      </c>
      <c r="B35" s="14">
        <v>27.85</v>
      </c>
      <c r="C35" s="14">
        <v>13</v>
      </c>
      <c r="D35" s="14">
        <v>40.85</v>
      </c>
      <c r="E35" s="14">
        <v>33.65</v>
      </c>
      <c r="F35" s="14">
        <v>13</v>
      </c>
      <c r="G35" s="43">
        <v>46.65</v>
      </c>
      <c r="H35" s="44">
        <v>5.7999999999999972</v>
      </c>
      <c r="I35" s="45">
        <v>0.14198286413708683</v>
      </c>
      <c r="J35" s="46"/>
      <c r="K35"/>
      <c r="L35"/>
      <c r="M35"/>
      <c r="N35"/>
      <c r="O35"/>
      <c r="P35"/>
      <c r="Q35"/>
      <c r="R35"/>
      <c r="S35"/>
      <c r="T35"/>
      <c r="U35"/>
      <c r="V35"/>
      <c r="W35"/>
    </row>
    <row r="36" spans="1:23" s="13" customFormat="1" x14ac:dyDescent="0.2">
      <c r="A36" s="17" t="s">
        <v>158</v>
      </c>
      <c r="B36" s="14">
        <v>140.31</v>
      </c>
      <c r="C36" s="14">
        <v>103.33</v>
      </c>
      <c r="D36" s="14">
        <v>243.64</v>
      </c>
      <c r="E36" s="43">
        <v>144.91</v>
      </c>
      <c r="F36" s="43">
        <v>97.98</v>
      </c>
      <c r="G36" s="43">
        <v>242.89</v>
      </c>
      <c r="H36" s="44">
        <v>-0.75</v>
      </c>
      <c r="I36" s="45">
        <v>-3.07831226399606E-3</v>
      </c>
      <c r="J36" s="46"/>
      <c r="K36"/>
      <c r="L36"/>
      <c r="M36"/>
      <c r="N36"/>
      <c r="O36"/>
      <c r="P36"/>
      <c r="Q36"/>
      <c r="R36"/>
      <c r="S36"/>
      <c r="T36"/>
      <c r="U36"/>
      <c r="V36"/>
      <c r="W36"/>
    </row>
    <row r="37" spans="1:23" s="13" customFormat="1" x14ac:dyDescent="0.2">
      <c r="A37" s="14" t="s">
        <v>159</v>
      </c>
      <c r="B37" s="14">
        <v>199.68</v>
      </c>
      <c r="C37" s="14">
        <v>85.35</v>
      </c>
      <c r="D37" s="14">
        <v>285.02999999999997</v>
      </c>
      <c r="E37" s="14">
        <v>201.24</v>
      </c>
      <c r="F37" s="14">
        <v>86.88</v>
      </c>
      <c r="G37" s="14">
        <v>288.12</v>
      </c>
      <c r="H37" s="44">
        <v>3.0900000000000318</v>
      </c>
      <c r="I37" s="45">
        <v>1.0840964109041267E-2</v>
      </c>
      <c r="K37"/>
      <c r="L37"/>
      <c r="M37"/>
      <c r="N37"/>
      <c r="O37"/>
      <c r="P37"/>
      <c r="Q37"/>
      <c r="R37"/>
      <c r="S37"/>
      <c r="T37"/>
      <c r="U37"/>
      <c r="V37"/>
      <c r="W37"/>
    </row>
    <row r="38" spans="1:23" s="13" customFormat="1" x14ac:dyDescent="0.2">
      <c r="A38" s="14" t="s">
        <v>129</v>
      </c>
      <c r="B38" s="43">
        <v>2470.6999999999998</v>
      </c>
      <c r="C38" s="43">
        <v>1554.36</v>
      </c>
      <c r="D38" s="43">
        <v>4025.06</v>
      </c>
      <c r="E38" s="43">
        <v>2376.62</v>
      </c>
      <c r="F38" s="43">
        <v>1490.76</v>
      </c>
      <c r="G38" s="43">
        <v>3867.38</v>
      </c>
      <c r="H38" s="44">
        <v>-157.67999999999984</v>
      </c>
      <c r="I38" s="45">
        <v>-3.9174571310738183E-2</v>
      </c>
      <c r="J38" s="46"/>
      <c r="K38"/>
      <c r="L38"/>
      <c r="M38"/>
      <c r="N38"/>
      <c r="O38"/>
      <c r="P38"/>
      <c r="Q38"/>
      <c r="R38"/>
      <c r="S38"/>
      <c r="T38"/>
      <c r="U38"/>
      <c r="V38"/>
      <c r="W38"/>
    </row>
    <row r="39" spans="1:23" s="13" customFormat="1" x14ac:dyDescent="0.2">
      <c r="A39" s="14" t="s">
        <v>160</v>
      </c>
      <c r="B39" s="43">
        <v>52.5</v>
      </c>
      <c r="C39" s="43">
        <v>45</v>
      </c>
      <c r="D39" s="43">
        <v>97.5</v>
      </c>
      <c r="E39" s="43">
        <v>58.5</v>
      </c>
      <c r="F39" s="43">
        <v>45.1</v>
      </c>
      <c r="G39" s="43">
        <v>103.6</v>
      </c>
      <c r="H39" s="44">
        <v>6.0999999999999943</v>
      </c>
      <c r="I39" s="45">
        <v>6.2564102564102511E-2</v>
      </c>
      <c r="J39" s="46"/>
      <c r="K39"/>
      <c r="L39"/>
      <c r="M39"/>
      <c r="N39"/>
      <c r="O39"/>
      <c r="P39"/>
      <c r="Q39"/>
      <c r="R39"/>
      <c r="S39"/>
      <c r="T39"/>
      <c r="U39"/>
      <c r="V39"/>
      <c r="W39"/>
    </row>
    <row r="40" spans="1:23" s="13" customFormat="1" x14ac:dyDescent="0.2">
      <c r="A40" s="17" t="s">
        <v>164</v>
      </c>
      <c r="B40" s="43">
        <v>134533.26999999999</v>
      </c>
      <c r="C40" s="43">
        <v>68815.23</v>
      </c>
      <c r="D40" s="43">
        <v>203348.5</v>
      </c>
      <c r="E40" s="43">
        <v>135938.95000000001</v>
      </c>
      <c r="F40" s="43">
        <v>69277.83</v>
      </c>
      <c r="G40" s="43">
        <v>205216.78</v>
      </c>
      <c r="H40" s="44">
        <v>1868.2799999999988</v>
      </c>
      <c r="I40" s="45">
        <v>9.1875769922079523E-3</v>
      </c>
      <c r="K40"/>
      <c r="L40"/>
      <c r="M40"/>
      <c r="N40"/>
      <c r="O40"/>
      <c r="P40"/>
      <c r="Q40"/>
      <c r="R40"/>
      <c r="S40"/>
      <c r="T40"/>
      <c r="U40"/>
      <c r="V40"/>
      <c r="W40"/>
    </row>
  </sheetData>
  <mergeCells count="5">
    <mergeCell ref="E3:G3"/>
    <mergeCell ref="B3:D3"/>
    <mergeCell ref="A3:A4"/>
    <mergeCell ref="I3:I4"/>
    <mergeCell ref="H3:H4"/>
  </mergeCells>
  <phoneticPr fontId="0" type="noConversion"/>
  <pageMargins left="0.25" right="0.25" top="0.75" bottom="0.75" header="0.3" footer="0.3"/>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defaultRowHeight="14.25" x14ac:dyDescent="0.2"/>
  <cols>
    <col min="1" max="4" width="10.375" customWidth="1"/>
  </cols>
  <sheetData>
    <row r="1" spans="1:4" ht="13.5" customHeight="1" x14ac:dyDescent="0.2">
      <c r="A1" s="10" t="s">
        <v>123</v>
      </c>
    </row>
    <row r="2" spans="1:4" hidden="1" x14ac:dyDescent="0.2"/>
    <row r="4" spans="1:4" x14ac:dyDescent="0.2">
      <c r="A4" s="37" t="s">
        <v>3</v>
      </c>
      <c r="B4" s="68" t="s">
        <v>161</v>
      </c>
      <c r="C4" s="82" t="s">
        <v>91</v>
      </c>
      <c r="D4" s="37" t="s">
        <v>92</v>
      </c>
    </row>
    <row r="5" spans="1:4" x14ac:dyDescent="0.2">
      <c r="A5" s="93" t="s">
        <v>128</v>
      </c>
      <c r="B5" s="52">
        <v>187015.48</v>
      </c>
      <c r="C5" s="52">
        <v>18201.3</v>
      </c>
      <c r="D5" s="52">
        <v>205216.78</v>
      </c>
    </row>
    <row r="6" spans="1:4" x14ac:dyDescent="0.2">
      <c r="A6" s="94"/>
      <c r="B6" s="65">
        <v>0.91130696037624215</v>
      </c>
      <c r="C6" s="65">
        <v>8.8693039623757866E-2</v>
      </c>
      <c r="D6" s="65">
        <v>1</v>
      </c>
    </row>
  </sheetData>
  <mergeCells count="1">
    <mergeCell ref="A5:A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heetViews>
  <sheetFormatPr defaultColWidth="8.75" defaultRowHeight="14.25" x14ac:dyDescent="0.2"/>
  <cols>
    <col min="1" max="1" width="36.875" style="9" customWidth="1"/>
    <col min="2" max="2" width="9.875" style="9" customWidth="1"/>
    <col min="3" max="3" width="10.125" style="9" customWidth="1"/>
    <col min="4" max="16384" width="8.75" style="9"/>
  </cols>
  <sheetData>
    <row r="1" spans="1:12" x14ac:dyDescent="0.2">
      <c r="A1" s="10" t="s">
        <v>124</v>
      </c>
    </row>
    <row r="3" spans="1:12" ht="25.5" x14ac:dyDescent="0.2">
      <c r="A3" s="38"/>
      <c r="B3" s="39" t="s">
        <v>96</v>
      </c>
      <c r="C3" s="39" t="s">
        <v>97</v>
      </c>
    </row>
    <row r="4" spans="1:12" x14ac:dyDescent="0.2">
      <c r="A4" s="38" t="s">
        <v>103</v>
      </c>
      <c r="B4" s="63">
        <v>4538.8599999999997</v>
      </c>
      <c r="C4" s="66">
        <v>0.24937009993791656</v>
      </c>
      <c r="G4"/>
      <c r="H4"/>
      <c r="I4"/>
      <c r="J4"/>
      <c r="K4"/>
      <c r="L4"/>
    </row>
    <row r="5" spans="1:12" x14ac:dyDescent="0.2">
      <c r="A5" s="38" t="s">
        <v>102</v>
      </c>
      <c r="B5" s="67">
        <v>3917.85</v>
      </c>
      <c r="C5" s="66">
        <v>0.21525110843730946</v>
      </c>
      <c r="G5"/>
      <c r="H5"/>
      <c r="I5"/>
      <c r="J5"/>
      <c r="K5"/>
      <c r="L5"/>
    </row>
    <row r="6" spans="1:12" x14ac:dyDescent="0.2">
      <c r="A6" s="38" t="s">
        <v>98</v>
      </c>
      <c r="B6" s="67">
        <v>2989.58</v>
      </c>
      <c r="C6" s="66">
        <v>0.16425090515512633</v>
      </c>
      <c r="G6"/>
      <c r="H6"/>
      <c r="I6"/>
      <c r="J6"/>
      <c r="K6"/>
      <c r="L6"/>
    </row>
    <row r="7" spans="1:12" x14ac:dyDescent="0.2">
      <c r="A7" s="38" t="s">
        <v>108</v>
      </c>
      <c r="B7" s="67">
        <v>1379.8</v>
      </c>
      <c r="C7" s="66">
        <v>7.5807771972331656E-2</v>
      </c>
      <c r="G7"/>
      <c r="H7"/>
      <c r="I7"/>
      <c r="J7"/>
      <c r="K7"/>
      <c r="L7"/>
    </row>
    <row r="8" spans="1:12" x14ac:dyDescent="0.2">
      <c r="A8" s="38" t="s">
        <v>107</v>
      </c>
      <c r="B8" s="63">
        <v>1154.6099999999999</v>
      </c>
      <c r="C8" s="66">
        <v>6.3435578777340088E-2</v>
      </c>
      <c r="G8"/>
      <c r="H8"/>
      <c r="I8"/>
      <c r="J8"/>
      <c r="K8"/>
      <c r="L8"/>
    </row>
    <row r="9" spans="1:12" x14ac:dyDescent="0.2">
      <c r="A9" s="38" t="s">
        <v>104</v>
      </c>
      <c r="B9" s="63">
        <v>940.96</v>
      </c>
      <c r="C9" s="66">
        <v>5.1697406229225397E-2</v>
      </c>
      <c r="G9"/>
      <c r="H9"/>
      <c r="I9"/>
      <c r="J9"/>
      <c r="K9"/>
      <c r="L9"/>
    </row>
    <row r="10" spans="1:12" x14ac:dyDescent="0.2">
      <c r="A10" s="38" t="s">
        <v>101</v>
      </c>
      <c r="B10" s="67">
        <v>929.8</v>
      </c>
      <c r="C10" s="66">
        <v>5.1084263211968385E-2</v>
      </c>
      <c r="G10"/>
      <c r="H10"/>
      <c r="I10"/>
      <c r="J10"/>
      <c r="K10"/>
      <c r="L10"/>
    </row>
    <row r="11" spans="1:12" x14ac:dyDescent="0.2">
      <c r="A11" s="38" t="s">
        <v>100</v>
      </c>
      <c r="B11" s="67">
        <v>917.51</v>
      </c>
      <c r="C11" s="66">
        <v>5.0409036717157581E-2</v>
      </c>
      <c r="G11"/>
      <c r="H11"/>
      <c r="I11"/>
      <c r="J11"/>
      <c r="K11"/>
      <c r="L11"/>
    </row>
    <row r="12" spans="1:12" x14ac:dyDescent="0.2">
      <c r="A12" s="38" t="s">
        <v>105</v>
      </c>
      <c r="B12" s="67">
        <v>549.64</v>
      </c>
      <c r="C12" s="66">
        <v>3.019784301121349E-2</v>
      </c>
      <c r="G12"/>
      <c r="H12"/>
      <c r="I12"/>
      <c r="J12"/>
      <c r="K12"/>
      <c r="L12"/>
    </row>
    <row r="13" spans="1:12" x14ac:dyDescent="0.2">
      <c r="A13" s="38" t="s">
        <v>106</v>
      </c>
      <c r="B13" s="63">
        <v>452.78</v>
      </c>
      <c r="C13" s="66">
        <v>2.487624510337174E-2</v>
      </c>
      <c r="G13"/>
      <c r="H13"/>
      <c r="I13"/>
      <c r="J13"/>
      <c r="K13"/>
      <c r="L13"/>
    </row>
    <row r="14" spans="1:12" x14ac:dyDescent="0.2">
      <c r="A14" s="38" t="s">
        <v>99</v>
      </c>
      <c r="B14" s="63">
        <v>304.02999999999997</v>
      </c>
      <c r="C14" s="66">
        <v>1.6703751929807213E-2</v>
      </c>
      <c r="G14"/>
      <c r="H14"/>
      <c r="I14"/>
      <c r="J14"/>
      <c r="K14"/>
      <c r="L14"/>
    </row>
    <row r="15" spans="1:12" x14ac:dyDescent="0.2">
      <c r="A15" s="38" t="s">
        <v>167</v>
      </c>
      <c r="B15" s="67">
        <v>125.88</v>
      </c>
      <c r="C15" s="66">
        <v>6.9159895172322874E-3</v>
      </c>
      <c r="G15"/>
      <c r="H15"/>
      <c r="I15"/>
      <c r="J15"/>
      <c r="K15"/>
      <c r="L15"/>
    </row>
    <row r="16" spans="1:12" x14ac:dyDescent="0.2">
      <c r="A16" s="38" t="s">
        <v>162</v>
      </c>
      <c r="B16" s="63">
        <v>18201.299999999996</v>
      </c>
      <c r="C16" s="66">
        <v>1</v>
      </c>
      <c r="G16"/>
      <c r="H16"/>
      <c r="I16"/>
      <c r="J16"/>
      <c r="K16"/>
      <c r="L1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zoomScaleNormal="100" workbookViewId="0"/>
  </sheetViews>
  <sheetFormatPr defaultColWidth="9" defaultRowHeight="12.75" x14ac:dyDescent="0.2"/>
  <cols>
    <col min="1" max="1" width="55.625" style="1" bestFit="1" customWidth="1"/>
    <col min="2" max="6" width="11.5" style="1" customWidth="1"/>
    <col min="7" max="16384" width="9" style="1"/>
  </cols>
  <sheetData>
    <row r="1" spans="1:17" x14ac:dyDescent="0.2">
      <c r="A1" s="2" t="s">
        <v>78</v>
      </c>
    </row>
    <row r="2" spans="1:17" x14ac:dyDescent="0.2">
      <c r="A2" s="95" t="s">
        <v>168</v>
      </c>
      <c r="B2" s="95"/>
      <c r="C2" s="95"/>
      <c r="D2" s="95"/>
      <c r="E2" s="95"/>
      <c r="F2" s="95"/>
    </row>
    <row r="3" spans="1:17" x14ac:dyDescent="0.2">
      <c r="A3" s="40" t="s">
        <v>28</v>
      </c>
      <c r="B3" s="40" t="s">
        <v>4</v>
      </c>
      <c r="C3" s="40" t="s">
        <v>5</v>
      </c>
      <c r="D3" s="40" t="s">
        <v>6</v>
      </c>
      <c r="E3" s="40" t="s">
        <v>7</v>
      </c>
      <c r="F3" s="40" t="s">
        <v>2</v>
      </c>
    </row>
    <row r="4" spans="1:17" s="13" customFormat="1" ht="14.25" x14ac:dyDescent="0.2">
      <c r="A4" s="42" t="s">
        <v>131</v>
      </c>
      <c r="B4" s="43">
        <v>216.71</v>
      </c>
      <c r="C4" s="43">
        <v>40.1</v>
      </c>
      <c r="D4" s="43">
        <v>0.1</v>
      </c>
      <c r="E4" s="43">
        <v>5</v>
      </c>
      <c r="F4" s="43">
        <v>261.91000000000003</v>
      </c>
      <c r="H4"/>
      <c r="I4"/>
      <c r="J4"/>
      <c r="K4"/>
      <c r="L4"/>
      <c r="M4"/>
      <c r="N4"/>
      <c r="O4"/>
      <c r="P4"/>
      <c r="Q4"/>
    </row>
    <row r="5" spans="1:17" s="13" customFormat="1" ht="14.25" x14ac:dyDescent="0.2">
      <c r="A5" s="42" t="s">
        <v>132</v>
      </c>
      <c r="B5" s="43">
        <v>1675.38</v>
      </c>
      <c r="C5" s="43">
        <v>280.81</v>
      </c>
      <c r="D5" s="43">
        <v>5.33</v>
      </c>
      <c r="E5" s="43">
        <v>19</v>
      </c>
      <c r="F5" s="43">
        <v>1980.52</v>
      </c>
      <c r="H5"/>
      <c r="I5"/>
      <c r="J5"/>
      <c r="K5"/>
      <c r="L5"/>
      <c r="M5"/>
      <c r="N5"/>
      <c r="O5"/>
      <c r="P5"/>
      <c r="Q5"/>
    </row>
    <row r="6" spans="1:17" s="13" customFormat="1" ht="14.25" x14ac:dyDescent="0.2">
      <c r="A6" s="42" t="s">
        <v>133</v>
      </c>
      <c r="B6" s="43">
        <v>4934.2299999999996</v>
      </c>
      <c r="C6" s="43">
        <v>830.18</v>
      </c>
      <c r="D6" s="43">
        <v>147.84</v>
      </c>
      <c r="E6" s="43">
        <v>41</v>
      </c>
      <c r="F6" s="43">
        <v>5953.25</v>
      </c>
      <c r="H6"/>
      <c r="I6"/>
      <c r="J6"/>
      <c r="K6"/>
      <c r="L6"/>
      <c r="M6"/>
      <c r="N6"/>
      <c r="O6"/>
      <c r="P6"/>
      <c r="Q6"/>
    </row>
    <row r="7" spans="1:17" s="13" customFormat="1" ht="14.25" x14ac:dyDescent="0.2">
      <c r="A7" s="42" t="s">
        <v>134</v>
      </c>
      <c r="B7" s="43">
        <v>50590.3</v>
      </c>
      <c r="C7" s="43">
        <v>12913.77</v>
      </c>
      <c r="D7" s="43">
        <v>2661.94</v>
      </c>
      <c r="E7" s="43">
        <v>115.8</v>
      </c>
      <c r="F7" s="43">
        <v>66281.81</v>
      </c>
      <c r="H7"/>
      <c r="I7"/>
      <c r="J7"/>
      <c r="K7"/>
      <c r="L7"/>
      <c r="M7"/>
      <c r="N7"/>
      <c r="O7"/>
      <c r="P7"/>
      <c r="Q7"/>
    </row>
    <row r="8" spans="1:17" ht="14.25" x14ac:dyDescent="0.2">
      <c r="A8" s="42" t="s">
        <v>135</v>
      </c>
      <c r="B8" s="43">
        <v>177.26</v>
      </c>
      <c r="C8" s="43">
        <v>20.81</v>
      </c>
      <c r="D8" s="43">
        <v>0</v>
      </c>
      <c r="E8" s="43">
        <v>8.1999999999999993</v>
      </c>
      <c r="F8" s="43">
        <v>206.27</v>
      </c>
      <c r="H8"/>
      <c r="I8"/>
      <c r="J8"/>
      <c r="K8"/>
      <c r="L8"/>
      <c r="M8"/>
      <c r="N8"/>
      <c r="O8"/>
      <c r="P8"/>
      <c r="Q8"/>
    </row>
    <row r="9" spans="1:17" ht="14.25" x14ac:dyDescent="0.2">
      <c r="A9" s="42" t="s">
        <v>136</v>
      </c>
      <c r="B9" s="43">
        <v>821.96</v>
      </c>
      <c r="C9" s="43">
        <v>202.2</v>
      </c>
      <c r="D9" s="43">
        <v>1.46</v>
      </c>
      <c r="E9" s="43">
        <v>15.8</v>
      </c>
      <c r="F9" s="43">
        <v>1041.42</v>
      </c>
      <c r="H9"/>
      <c r="I9"/>
      <c r="J9"/>
      <c r="K9"/>
      <c r="L9"/>
      <c r="M9"/>
      <c r="N9"/>
      <c r="O9"/>
      <c r="P9"/>
      <c r="Q9"/>
    </row>
    <row r="10" spans="1:17" ht="14.25" x14ac:dyDescent="0.2">
      <c r="A10" s="42" t="s">
        <v>137</v>
      </c>
      <c r="B10" s="43">
        <v>2445.65</v>
      </c>
      <c r="C10" s="43">
        <v>420.19</v>
      </c>
      <c r="D10" s="43">
        <v>3.54</v>
      </c>
      <c r="E10" s="43">
        <v>45.5</v>
      </c>
      <c r="F10" s="43">
        <v>2914.88</v>
      </c>
      <c r="H10"/>
      <c r="I10"/>
      <c r="J10"/>
      <c r="K10"/>
      <c r="L10"/>
      <c r="M10"/>
      <c r="N10"/>
      <c r="O10"/>
      <c r="P10"/>
      <c r="Q10"/>
    </row>
    <row r="11" spans="1:17" ht="14.25" x14ac:dyDescent="0.2">
      <c r="A11" s="42" t="s">
        <v>138</v>
      </c>
      <c r="B11" s="43">
        <v>260.77</v>
      </c>
      <c r="C11" s="43">
        <v>129.51</v>
      </c>
      <c r="D11" s="43">
        <v>0.48</v>
      </c>
      <c r="E11" s="43">
        <v>28.52</v>
      </c>
      <c r="F11" s="43">
        <v>419.28</v>
      </c>
      <c r="H11"/>
      <c r="I11"/>
      <c r="J11"/>
      <c r="K11"/>
      <c r="L11"/>
      <c r="M11"/>
      <c r="N11"/>
      <c r="O11"/>
      <c r="P11"/>
      <c r="Q11"/>
    </row>
    <row r="12" spans="1:17" ht="14.25" x14ac:dyDescent="0.2">
      <c r="A12" s="42" t="s">
        <v>139</v>
      </c>
      <c r="B12" s="43">
        <v>6627.46</v>
      </c>
      <c r="C12" s="43">
        <v>885.09</v>
      </c>
      <c r="D12" s="43">
        <v>252.16</v>
      </c>
      <c r="E12" s="43">
        <v>115.36</v>
      </c>
      <c r="F12" s="43">
        <v>7880.07</v>
      </c>
      <c r="H12"/>
      <c r="I12"/>
      <c r="J12"/>
      <c r="K12"/>
      <c r="L12"/>
      <c r="M12"/>
      <c r="N12"/>
      <c r="O12"/>
      <c r="P12"/>
      <c r="Q12"/>
    </row>
    <row r="13" spans="1:17" ht="14.25" x14ac:dyDescent="0.2">
      <c r="A13" s="42" t="s">
        <v>140</v>
      </c>
      <c r="B13" s="43">
        <v>1137.69</v>
      </c>
      <c r="C13" s="43">
        <v>150.93</v>
      </c>
      <c r="D13" s="43">
        <v>19.52</v>
      </c>
      <c r="E13" s="43">
        <v>14</v>
      </c>
      <c r="F13" s="43">
        <v>1322.14</v>
      </c>
      <c r="H13"/>
      <c r="I13"/>
      <c r="J13"/>
      <c r="K13"/>
      <c r="L13"/>
      <c r="M13"/>
      <c r="N13"/>
      <c r="O13"/>
      <c r="P13"/>
      <c r="Q13"/>
    </row>
    <row r="14" spans="1:17" ht="14.25" x14ac:dyDescent="0.2">
      <c r="A14" s="42" t="s">
        <v>141</v>
      </c>
      <c r="B14" s="43">
        <v>2131.31</v>
      </c>
      <c r="C14" s="43">
        <v>127.21</v>
      </c>
      <c r="D14" s="43">
        <v>7.49</v>
      </c>
      <c r="E14" s="43">
        <v>82.1</v>
      </c>
      <c r="F14" s="43">
        <v>2348.11</v>
      </c>
      <c r="H14"/>
      <c r="I14"/>
      <c r="J14"/>
      <c r="K14"/>
      <c r="L14"/>
      <c r="M14"/>
      <c r="N14"/>
      <c r="O14"/>
      <c r="P14"/>
      <c r="Q14"/>
    </row>
    <row r="15" spans="1:17" ht="14.25" x14ac:dyDescent="0.2">
      <c r="A15" s="42" t="s">
        <v>142</v>
      </c>
      <c r="B15" s="43">
        <v>2158.37</v>
      </c>
      <c r="C15" s="43">
        <v>404.61</v>
      </c>
      <c r="D15" s="43">
        <v>7.73</v>
      </c>
      <c r="E15" s="43">
        <v>58.35</v>
      </c>
      <c r="F15" s="43">
        <v>2629.06</v>
      </c>
      <c r="H15"/>
      <c r="I15"/>
      <c r="J15"/>
      <c r="K15"/>
      <c r="L15"/>
      <c r="M15"/>
      <c r="N15"/>
      <c r="O15"/>
      <c r="P15"/>
      <c r="Q15"/>
    </row>
    <row r="16" spans="1:17" ht="14.25" x14ac:dyDescent="0.2">
      <c r="A16" s="42" t="s">
        <v>143</v>
      </c>
      <c r="B16" s="43">
        <v>450.66</v>
      </c>
      <c r="C16" s="43">
        <v>106.8</v>
      </c>
      <c r="D16" s="43">
        <v>0</v>
      </c>
      <c r="E16" s="43">
        <v>35.9</v>
      </c>
      <c r="F16" s="43">
        <v>593.36</v>
      </c>
      <c r="H16"/>
      <c r="I16"/>
      <c r="J16"/>
      <c r="K16"/>
      <c r="L16"/>
      <c r="M16"/>
      <c r="N16"/>
      <c r="O16"/>
      <c r="P16"/>
      <c r="Q16"/>
    </row>
    <row r="17" spans="1:17" ht="14.25" x14ac:dyDescent="0.2">
      <c r="A17" s="42" t="s">
        <v>144</v>
      </c>
      <c r="B17" s="43">
        <v>439.22</v>
      </c>
      <c r="C17" s="43">
        <v>136.36000000000001</v>
      </c>
      <c r="D17" s="43">
        <v>16.760000000000002</v>
      </c>
      <c r="E17" s="43">
        <v>32.9</v>
      </c>
      <c r="F17" s="43">
        <v>625.24</v>
      </c>
      <c r="H17"/>
      <c r="I17"/>
      <c r="J17"/>
      <c r="K17"/>
      <c r="L17"/>
      <c r="M17"/>
      <c r="N17"/>
      <c r="O17"/>
      <c r="P17"/>
      <c r="Q17"/>
    </row>
    <row r="18" spans="1:17" ht="14.25" x14ac:dyDescent="0.2">
      <c r="A18" s="14" t="s">
        <v>145</v>
      </c>
      <c r="B18" s="43">
        <v>93.82</v>
      </c>
      <c r="C18" s="43">
        <v>29.6</v>
      </c>
      <c r="D18" s="43">
        <v>0</v>
      </c>
      <c r="E18" s="43">
        <v>10</v>
      </c>
      <c r="F18" s="43">
        <v>133.41999999999999</v>
      </c>
      <c r="H18"/>
      <c r="I18"/>
      <c r="J18"/>
      <c r="K18"/>
      <c r="L18"/>
      <c r="M18"/>
      <c r="N18"/>
      <c r="O18"/>
      <c r="P18"/>
      <c r="Q18"/>
    </row>
    <row r="19" spans="1:17" ht="14.25" x14ac:dyDescent="0.2">
      <c r="A19" s="42" t="s">
        <v>146</v>
      </c>
      <c r="B19" s="43">
        <v>6102.6</v>
      </c>
      <c r="C19" s="43">
        <v>417.48</v>
      </c>
      <c r="D19" s="43">
        <v>300.51</v>
      </c>
      <c r="E19" s="43">
        <v>92</v>
      </c>
      <c r="F19" s="43">
        <v>6912.59</v>
      </c>
      <c r="H19"/>
      <c r="I19"/>
      <c r="J19"/>
      <c r="K19"/>
      <c r="L19"/>
      <c r="M19"/>
      <c r="N19"/>
      <c r="O19"/>
      <c r="P19"/>
      <c r="Q19"/>
    </row>
    <row r="20" spans="1:17" ht="14.25" x14ac:dyDescent="0.2">
      <c r="A20" s="47" t="s">
        <v>147</v>
      </c>
      <c r="B20" s="43">
        <v>2643.65</v>
      </c>
      <c r="C20" s="43">
        <v>183.15</v>
      </c>
      <c r="D20" s="43">
        <v>229.07</v>
      </c>
      <c r="E20" s="43">
        <v>13</v>
      </c>
      <c r="F20" s="43">
        <v>3068.87</v>
      </c>
      <c r="H20"/>
      <c r="I20"/>
      <c r="J20"/>
      <c r="K20"/>
      <c r="L20"/>
      <c r="M20"/>
      <c r="N20"/>
      <c r="O20"/>
      <c r="P20"/>
      <c r="Q20"/>
    </row>
    <row r="21" spans="1:17" ht="14.25" x14ac:dyDescent="0.2">
      <c r="A21" s="48" t="s">
        <v>148</v>
      </c>
      <c r="B21" s="43">
        <v>54959.93</v>
      </c>
      <c r="C21" s="43">
        <v>15925.49</v>
      </c>
      <c r="D21" s="43">
        <v>2243.67</v>
      </c>
      <c r="E21" s="43">
        <v>3190.86</v>
      </c>
      <c r="F21" s="43">
        <v>76319.95</v>
      </c>
      <c r="H21"/>
      <c r="I21"/>
      <c r="J21"/>
      <c r="K21"/>
      <c r="L21"/>
      <c r="M21"/>
      <c r="N21"/>
      <c r="O21"/>
      <c r="P21"/>
      <c r="Q21"/>
    </row>
    <row r="22" spans="1:17" ht="14.25" x14ac:dyDescent="0.2">
      <c r="A22" s="42" t="s">
        <v>149</v>
      </c>
      <c r="B22" s="43">
        <v>13635.48</v>
      </c>
      <c r="C22" s="43">
        <v>302.39999999999998</v>
      </c>
      <c r="D22" s="43">
        <v>2.0699999999999998</v>
      </c>
      <c r="E22" s="43">
        <v>306</v>
      </c>
      <c r="F22" s="43">
        <v>14245.95</v>
      </c>
      <c r="H22"/>
      <c r="I22"/>
      <c r="J22"/>
      <c r="K22"/>
      <c r="L22"/>
      <c r="M22"/>
      <c r="N22"/>
      <c r="O22"/>
      <c r="P22"/>
      <c r="Q22"/>
    </row>
    <row r="23" spans="1:17" ht="14.25" x14ac:dyDescent="0.2">
      <c r="A23" s="49" t="s">
        <v>130</v>
      </c>
      <c r="B23" s="43">
        <v>1572.34</v>
      </c>
      <c r="C23" s="43">
        <v>162.05000000000001</v>
      </c>
      <c r="D23" s="43">
        <v>0.46</v>
      </c>
      <c r="E23" s="43">
        <v>64.8</v>
      </c>
      <c r="F23" s="43">
        <v>1799.65</v>
      </c>
      <c r="H23"/>
      <c r="I23"/>
      <c r="J23"/>
      <c r="K23"/>
      <c r="L23"/>
      <c r="M23"/>
      <c r="N23"/>
      <c r="O23"/>
      <c r="P23"/>
      <c r="Q23"/>
    </row>
    <row r="24" spans="1:17" ht="14.25" x14ac:dyDescent="0.2">
      <c r="A24" s="42" t="s">
        <v>150</v>
      </c>
      <c r="B24" s="43">
        <v>29</v>
      </c>
      <c r="C24" s="43">
        <v>2.8</v>
      </c>
      <c r="D24" s="43">
        <v>0</v>
      </c>
      <c r="E24" s="43">
        <v>1</v>
      </c>
      <c r="F24" s="43">
        <v>32.799999999999997</v>
      </c>
      <c r="H24"/>
      <c r="I24"/>
      <c r="J24"/>
      <c r="K24"/>
      <c r="L24"/>
      <c r="M24"/>
      <c r="N24"/>
      <c r="O24"/>
      <c r="P24"/>
      <c r="Q24"/>
    </row>
    <row r="25" spans="1:17" ht="14.25" x14ac:dyDescent="0.2">
      <c r="A25" s="42" t="s">
        <v>151</v>
      </c>
      <c r="B25" s="43">
        <v>34.6</v>
      </c>
      <c r="C25" s="43">
        <v>18</v>
      </c>
      <c r="D25" s="43">
        <v>3.64</v>
      </c>
      <c r="E25" s="43">
        <v>3</v>
      </c>
      <c r="F25" s="43">
        <v>59.24</v>
      </c>
      <c r="H25"/>
      <c r="I25"/>
      <c r="J25"/>
      <c r="K25"/>
      <c r="L25"/>
      <c r="M25"/>
      <c r="N25"/>
      <c r="O25"/>
      <c r="P25"/>
      <c r="Q25"/>
    </row>
    <row r="26" spans="1:17" ht="14.25" x14ac:dyDescent="0.2">
      <c r="A26" s="42" t="s">
        <v>152</v>
      </c>
      <c r="B26" s="43">
        <v>383.71</v>
      </c>
      <c r="C26" s="43">
        <v>41.87</v>
      </c>
      <c r="D26" s="43">
        <v>0.11</v>
      </c>
      <c r="E26" s="43">
        <v>9</v>
      </c>
      <c r="F26" s="43">
        <v>434.69</v>
      </c>
      <c r="H26"/>
      <c r="I26"/>
      <c r="J26"/>
      <c r="K26"/>
      <c r="L26"/>
      <c r="M26"/>
      <c r="N26"/>
      <c r="O26"/>
      <c r="P26"/>
      <c r="Q26"/>
    </row>
    <row r="27" spans="1:17" ht="14.25" x14ac:dyDescent="0.2">
      <c r="A27" s="42" t="s">
        <v>125</v>
      </c>
      <c r="B27" s="43">
        <v>90.88</v>
      </c>
      <c r="C27" s="43">
        <v>17.7</v>
      </c>
      <c r="D27" s="43">
        <v>0</v>
      </c>
      <c r="E27" s="43">
        <v>3</v>
      </c>
      <c r="F27" s="43">
        <v>111.58</v>
      </c>
      <c r="H27"/>
      <c r="I27"/>
      <c r="J27"/>
      <c r="K27"/>
      <c r="L27"/>
      <c r="M27"/>
      <c r="N27"/>
      <c r="O27"/>
      <c r="P27"/>
      <c r="Q27"/>
    </row>
    <row r="28" spans="1:17" ht="14.25" x14ac:dyDescent="0.2">
      <c r="A28" s="50" t="s">
        <v>153</v>
      </c>
      <c r="B28" s="43">
        <v>18.5</v>
      </c>
      <c r="C28" s="43">
        <v>1.6</v>
      </c>
      <c r="D28" s="43">
        <v>0</v>
      </c>
      <c r="E28" s="43">
        <v>1</v>
      </c>
      <c r="F28" s="43">
        <v>21.1</v>
      </c>
      <c r="H28"/>
      <c r="I28"/>
      <c r="J28"/>
      <c r="K28"/>
      <c r="L28"/>
      <c r="M28"/>
      <c r="N28"/>
      <c r="O28"/>
      <c r="P28"/>
      <c r="Q28"/>
    </row>
    <row r="29" spans="1:17" ht="14.25" x14ac:dyDescent="0.2">
      <c r="A29" s="49" t="s">
        <v>90</v>
      </c>
      <c r="B29" s="43">
        <v>1578.89</v>
      </c>
      <c r="C29" s="43">
        <v>363.4</v>
      </c>
      <c r="D29" s="43">
        <v>8.5299999999999994</v>
      </c>
      <c r="E29" s="43">
        <v>44</v>
      </c>
      <c r="F29" s="43">
        <v>1994.82</v>
      </c>
      <c r="H29"/>
      <c r="I29"/>
      <c r="J29"/>
      <c r="K29"/>
      <c r="L29"/>
      <c r="M29"/>
      <c r="N29"/>
      <c r="O29"/>
      <c r="P29"/>
      <c r="Q29"/>
    </row>
    <row r="30" spans="1:17" ht="14.25" x14ac:dyDescent="0.2">
      <c r="A30" s="49" t="s">
        <v>27</v>
      </c>
      <c r="B30" s="43">
        <v>46</v>
      </c>
      <c r="C30" s="43">
        <v>18.100000000000001</v>
      </c>
      <c r="D30" s="43">
        <v>0</v>
      </c>
      <c r="E30" s="43">
        <v>10.8</v>
      </c>
      <c r="F30" s="43">
        <v>74.900000000000006</v>
      </c>
      <c r="H30"/>
      <c r="I30"/>
      <c r="J30"/>
      <c r="K30"/>
      <c r="L30"/>
      <c r="M30"/>
      <c r="N30"/>
      <c r="O30"/>
      <c r="P30"/>
      <c r="Q30"/>
    </row>
    <row r="31" spans="1:17" ht="14.25" x14ac:dyDescent="0.2">
      <c r="A31" s="42" t="s">
        <v>154</v>
      </c>
      <c r="B31" s="43">
        <v>429.45</v>
      </c>
      <c r="C31" s="43">
        <v>100.96</v>
      </c>
      <c r="D31" s="43">
        <v>0</v>
      </c>
      <c r="E31" s="43">
        <v>3</v>
      </c>
      <c r="F31" s="43">
        <v>533.41</v>
      </c>
      <c r="H31"/>
      <c r="I31"/>
      <c r="J31"/>
      <c r="K31"/>
      <c r="L31"/>
      <c r="M31"/>
      <c r="N31"/>
      <c r="O31"/>
      <c r="P31"/>
      <c r="Q31"/>
    </row>
    <row r="32" spans="1:17" ht="14.25" x14ac:dyDescent="0.2">
      <c r="A32" s="42" t="s">
        <v>155</v>
      </c>
      <c r="B32" s="43">
        <v>166.81</v>
      </c>
      <c r="C32" s="43">
        <v>54.51</v>
      </c>
      <c r="D32" s="43">
        <v>52.59</v>
      </c>
      <c r="E32" s="43">
        <v>5</v>
      </c>
      <c r="F32" s="43">
        <v>278.91000000000003</v>
      </c>
      <c r="H32"/>
      <c r="I32"/>
      <c r="J32"/>
      <c r="K32"/>
      <c r="L32"/>
      <c r="M32"/>
      <c r="N32"/>
      <c r="O32"/>
      <c r="P32"/>
      <c r="Q32"/>
    </row>
    <row r="33" spans="1:17" ht="14.25" x14ac:dyDescent="0.2">
      <c r="A33" s="42" t="s">
        <v>156</v>
      </c>
      <c r="B33" s="43">
        <v>161.15</v>
      </c>
      <c r="C33" s="43">
        <v>16.399999999999999</v>
      </c>
      <c r="D33" s="43">
        <v>0.39</v>
      </c>
      <c r="E33" s="43">
        <v>11</v>
      </c>
      <c r="F33" s="43">
        <v>188.94</v>
      </c>
      <c r="H33"/>
      <c r="I33"/>
      <c r="J33"/>
      <c r="K33"/>
      <c r="L33"/>
      <c r="M33"/>
      <c r="N33"/>
      <c r="O33"/>
      <c r="P33"/>
      <c r="Q33"/>
    </row>
    <row r="34" spans="1:17" ht="14.25" x14ac:dyDescent="0.2">
      <c r="A34" s="42" t="s">
        <v>157</v>
      </c>
      <c r="B34" s="43">
        <v>33.65</v>
      </c>
      <c r="C34" s="43">
        <v>12</v>
      </c>
      <c r="D34" s="43">
        <v>0</v>
      </c>
      <c r="E34" s="43">
        <v>1</v>
      </c>
      <c r="F34" s="43">
        <v>46.65</v>
      </c>
      <c r="H34"/>
      <c r="I34"/>
      <c r="J34"/>
      <c r="K34"/>
      <c r="L34"/>
      <c r="M34"/>
      <c r="N34"/>
      <c r="O34"/>
      <c r="P34"/>
      <c r="Q34"/>
    </row>
    <row r="35" spans="1:17" ht="14.25" x14ac:dyDescent="0.2">
      <c r="A35" s="50" t="s">
        <v>158</v>
      </c>
      <c r="B35" s="43">
        <v>160.33000000000001</v>
      </c>
      <c r="C35" s="43">
        <v>52.86</v>
      </c>
      <c r="D35" s="43">
        <v>23.7</v>
      </c>
      <c r="E35" s="43">
        <v>6</v>
      </c>
      <c r="F35" s="43">
        <v>242.89</v>
      </c>
      <c r="H35"/>
      <c r="I35"/>
      <c r="J35"/>
      <c r="K35"/>
      <c r="L35"/>
      <c r="M35"/>
      <c r="N35"/>
      <c r="O35"/>
      <c r="P35"/>
      <c r="Q35"/>
    </row>
    <row r="36" spans="1:17" ht="14.25" x14ac:dyDescent="0.2">
      <c r="A36" s="42" t="s">
        <v>159</v>
      </c>
      <c r="B36" s="43">
        <v>219.94</v>
      </c>
      <c r="C36" s="43">
        <v>54.54</v>
      </c>
      <c r="D36" s="43">
        <v>8.64</v>
      </c>
      <c r="E36" s="43">
        <v>5</v>
      </c>
      <c r="F36" s="43">
        <v>288.12</v>
      </c>
      <c r="H36"/>
      <c r="I36"/>
      <c r="J36"/>
      <c r="K36"/>
      <c r="L36"/>
      <c r="M36"/>
      <c r="N36"/>
      <c r="O36"/>
      <c r="P36"/>
      <c r="Q36"/>
    </row>
    <row r="37" spans="1:17" ht="14.25" x14ac:dyDescent="0.2">
      <c r="A37" s="42" t="s">
        <v>129</v>
      </c>
      <c r="B37" s="43">
        <v>2386.8000000000002</v>
      </c>
      <c r="C37" s="43">
        <v>1286.4100000000001</v>
      </c>
      <c r="D37" s="43">
        <v>53.17</v>
      </c>
      <c r="E37" s="43">
        <v>141</v>
      </c>
      <c r="F37" s="43">
        <v>3867.38</v>
      </c>
      <c r="H37"/>
      <c r="I37"/>
      <c r="J37"/>
      <c r="K37"/>
      <c r="L37"/>
      <c r="M37"/>
      <c r="N37"/>
      <c r="O37"/>
      <c r="P37"/>
      <c r="Q37"/>
    </row>
    <row r="38" spans="1:17" ht="14.25" x14ac:dyDescent="0.2">
      <c r="A38" s="42" t="s">
        <v>160</v>
      </c>
      <c r="B38" s="43">
        <v>76.099999999999994</v>
      </c>
      <c r="C38" s="43">
        <v>18.399999999999999</v>
      </c>
      <c r="D38" s="43">
        <v>0.1</v>
      </c>
      <c r="E38" s="43">
        <v>9</v>
      </c>
      <c r="F38" s="43">
        <v>103.6</v>
      </c>
      <c r="H38"/>
      <c r="I38"/>
      <c r="J38"/>
      <c r="K38"/>
      <c r="L38"/>
      <c r="M38"/>
      <c r="N38"/>
      <c r="O38"/>
      <c r="P38"/>
      <c r="Q38"/>
    </row>
    <row r="39" spans="1:17" ht="14.25" x14ac:dyDescent="0.2">
      <c r="A39" s="69" t="s">
        <v>127</v>
      </c>
      <c r="B39" s="43">
        <v>158890.6</v>
      </c>
      <c r="C39" s="43">
        <v>35728.29</v>
      </c>
      <c r="D39" s="43">
        <v>6051</v>
      </c>
      <c r="E39" s="43">
        <v>4546.8900000000003</v>
      </c>
      <c r="F39" s="43">
        <v>205216.78</v>
      </c>
      <c r="H39"/>
      <c r="I39"/>
      <c r="J39"/>
      <c r="K39"/>
      <c r="L39"/>
      <c r="M39"/>
      <c r="N39"/>
      <c r="O39"/>
      <c r="P39"/>
      <c r="Q39"/>
    </row>
    <row r="40" spans="1:17" x14ac:dyDescent="0.2">
      <c r="A40" s="13"/>
      <c r="B40" s="13"/>
      <c r="C40" s="13"/>
      <c r="D40" s="13"/>
      <c r="E40" s="13"/>
      <c r="F40" s="13"/>
      <c r="G40" s="13"/>
    </row>
    <row r="41" spans="1:17" x14ac:dyDescent="0.2">
      <c r="A41" s="13"/>
      <c r="B41" s="13"/>
      <c r="C41" s="13"/>
      <c r="D41" s="13"/>
      <c r="E41" s="13"/>
      <c r="F41" s="13"/>
      <c r="G41" s="13"/>
    </row>
    <row r="42" spans="1:17" x14ac:dyDescent="0.2">
      <c r="A42" s="95" t="s">
        <v>169</v>
      </c>
      <c r="B42" s="95"/>
      <c r="C42" s="95"/>
      <c r="D42" s="95"/>
      <c r="E42" s="95"/>
      <c r="F42" s="95"/>
    </row>
    <row r="43" spans="1:17" x14ac:dyDescent="0.2">
      <c r="A43" s="41" t="s">
        <v>28</v>
      </c>
      <c r="B43" s="41" t="s">
        <v>4</v>
      </c>
      <c r="C43" s="41" t="s">
        <v>5</v>
      </c>
      <c r="D43" s="41" t="s">
        <v>6</v>
      </c>
      <c r="E43" s="41" t="s">
        <v>7</v>
      </c>
      <c r="F43" s="41" t="s">
        <v>2</v>
      </c>
    </row>
    <row r="44" spans="1:17" s="13" customFormat="1" ht="14.25" x14ac:dyDescent="0.2">
      <c r="A44" s="42" t="s">
        <v>131</v>
      </c>
      <c r="B44" s="70">
        <v>225</v>
      </c>
      <c r="C44" s="42">
        <v>42</v>
      </c>
      <c r="D44" s="42">
        <v>1</v>
      </c>
      <c r="E44" s="42">
        <v>5</v>
      </c>
      <c r="F44" s="70">
        <v>273</v>
      </c>
      <c r="H44"/>
      <c r="I44"/>
      <c r="J44"/>
      <c r="K44"/>
      <c r="L44"/>
      <c r="M44"/>
      <c r="N44"/>
      <c r="O44"/>
      <c r="P44"/>
      <c r="Q44"/>
    </row>
    <row r="45" spans="1:17" s="13" customFormat="1" ht="14.25" x14ac:dyDescent="0.2">
      <c r="A45" s="42" t="s">
        <v>132</v>
      </c>
      <c r="B45" s="60">
        <v>1735</v>
      </c>
      <c r="C45" s="68">
        <v>297</v>
      </c>
      <c r="D45" s="68">
        <v>19</v>
      </c>
      <c r="E45" s="68">
        <v>19</v>
      </c>
      <c r="F45" s="60">
        <v>2070</v>
      </c>
      <c r="H45"/>
      <c r="I45"/>
      <c r="J45"/>
      <c r="K45"/>
      <c r="L45"/>
      <c r="M45"/>
      <c r="N45"/>
      <c r="O45"/>
      <c r="P45"/>
      <c r="Q45"/>
    </row>
    <row r="46" spans="1:17" s="13" customFormat="1" ht="14.25" x14ac:dyDescent="0.2">
      <c r="A46" s="42" t="s">
        <v>133</v>
      </c>
      <c r="B46" s="60">
        <v>5236</v>
      </c>
      <c r="C46" s="68">
        <v>901</v>
      </c>
      <c r="D46" s="60">
        <v>274</v>
      </c>
      <c r="E46" s="60">
        <v>41</v>
      </c>
      <c r="F46" s="60">
        <v>6452</v>
      </c>
      <c r="H46"/>
      <c r="I46"/>
      <c r="J46"/>
      <c r="K46"/>
      <c r="L46"/>
      <c r="M46"/>
      <c r="N46"/>
      <c r="O46"/>
      <c r="P46"/>
      <c r="Q46"/>
    </row>
    <row r="47" spans="1:17" s="13" customFormat="1" ht="14.25" x14ac:dyDescent="0.2">
      <c r="A47" s="42" t="s">
        <v>134</v>
      </c>
      <c r="B47" s="60">
        <v>59065</v>
      </c>
      <c r="C47" s="60">
        <v>17971</v>
      </c>
      <c r="D47" s="60">
        <v>7840</v>
      </c>
      <c r="E47" s="68">
        <v>116</v>
      </c>
      <c r="F47" s="60">
        <v>84992</v>
      </c>
      <c r="H47"/>
      <c r="I47"/>
      <c r="J47"/>
      <c r="K47"/>
      <c r="L47"/>
      <c r="M47"/>
      <c r="N47"/>
      <c r="O47"/>
      <c r="P47"/>
      <c r="Q47"/>
    </row>
    <row r="48" spans="1:17" s="13" customFormat="1" ht="14.25" x14ac:dyDescent="0.2">
      <c r="A48" s="42" t="s">
        <v>135</v>
      </c>
      <c r="B48" s="60">
        <v>185</v>
      </c>
      <c r="C48" s="60">
        <v>22</v>
      </c>
      <c r="D48" s="60">
        <v>0</v>
      </c>
      <c r="E48" s="68">
        <v>9</v>
      </c>
      <c r="F48" s="60">
        <v>216</v>
      </c>
      <c r="H48"/>
      <c r="I48"/>
      <c r="J48"/>
      <c r="K48"/>
      <c r="L48"/>
      <c r="M48"/>
      <c r="N48"/>
      <c r="O48"/>
      <c r="P48"/>
      <c r="Q48"/>
    </row>
    <row r="49" spans="1:17" s="13" customFormat="1" ht="14.25" x14ac:dyDescent="0.2">
      <c r="A49" s="42" t="s">
        <v>136</v>
      </c>
      <c r="B49" s="60">
        <v>863</v>
      </c>
      <c r="C49" s="60">
        <v>211</v>
      </c>
      <c r="D49" s="60">
        <v>4</v>
      </c>
      <c r="E49" s="60">
        <v>16</v>
      </c>
      <c r="F49" s="60">
        <v>1094</v>
      </c>
      <c r="H49"/>
      <c r="I49"/>
      <c r="J49"/>
      <c r="K49"/>
      <c r="L49"/>
      <c r="M49"/>
      <c r="N49"/>
      <c r="O49"/>
      <c r="P49"/>
      <c r="Q49"/>
    </row>
    <row r="50" spans="1:17" s="13" customFormat="1" ht="14.25" x14ac:dyDescent="0.2">
      <c r="A50" s="42" t="s">
        <v>137</v>
      </c>
      <c r="B50" s="60">
        <v>2531</v>
      </c>
      <c r="C50" s="60">
        <v>439</v>
      </c>
      <c r="D50" s="60">
        <v>5</v>
      </c>
      <c r="E50" s="60">
        <v>46</v>
      </c>
      <c r="F50" s="60">
        <v>3021</v>
      </c>
      <c r="H50"/>
      <c r="I50"/>
      <c r="J50"/>
      <c r="K50"/>
      <c r="L50"/>
      <c r="M50"/>
      <c r="N50"/>
      <c r="O50"/>
      <c r="P50"/>
      <c r="Q50"/>
    </row>
    <row r="51" spans="1:17" s="13" customFormat="1" ht="14.25" x14ac:dyDescent="0.2">
      <c r="A51" s="42" t="s">
        <v>138</v>
      </c>
      <c r="B51" s="60">
        <v>274</v>
      </c>
      <c r="C51" s="60">
        <v>138</v>
      </c>
      <c r="D51" s="60">
        <v>2</v>
      </c>
      <c r="E51" s="60">
        <v>29</v>
      </c>
      <c r="F51" s="60">
        <v>443</v>
      </c>
      <c r="H51"/>
      <c r="I51"/>
      <c r="J51"/>
      <c r="K51"/>
      <c r="L51"/>
      <c r="M51"/>
      <c r="N51"/>
      <c r="O51"/>
      <c r="P51"/>
      <c r="Q51"/>
    </row>
    <row r="52" spans="1:17" s="13" customFormat="1" ht="14.25" x14ac:dyDescent="0.2">
      <c r="A52" s="42" t="s">
        <v>139</v>
      </c>
      <c r="B52" s="60">
        <v>6880</v>
      </c>
      <c r="C52" s="60">
        <v>948</v>
      </c>
      <c r="D52" s="60">
        <v>518</v>
      </c>
      <c r="E52" s="60">
        <v>119</v>
      </c>
      <c r="F52" s="60">
        <v>8465</v>
      </c>
      <c r="H52"/>
      <c r="I52"/>
      <c r="J52"/>
      <c r="K52"/>
      <c r="L52"/>
      <c r="M52"/>
      <c r="N52"/>
      <c r="O52"/>
      <c r="P52"/>
      <c r="Q52"/>
    </row>
    <row r="53" spans="1:17" s="13" customFormat="1" ht="14.25" x14ac:dyDescent="0.2">
      <c r="A53" s="42" t="s">
        <v>140</v>
      </c>
      <c r="B53" s="60">
        <v>1179</v>
      </c>
      <c r="C53" s="68">
        <v>159</v>
      </c>
      <c r="D53" s="68">
        <v>34</v>
      </c>
      <c r="E53" s="68">
        <v>14</v>
      </c>
      <c r="F53" s="60">
        <v>1386</v>
      </c>
      <c r="H53"/>
      <c r="I53"/>
      <c r="J53"/>
      <c r="K53"/>
      <c r="L53"/>
      <c r="M53"/>
      <c r="N53"/>
      <c r="O53"/>
      <c r="P53"/>
      <c r="Q53"/>
    </row>
    <row r="54" spans="1:17" s="13" customFormat="1" ht="14.25" x14ac:dyDescent="0.2">
      <c r="A54" s="42" t="s">
        <v>141</v>
      </c>
      <c r="B54" s="60">
        <v>2219</v>
      </c>
      <c r="C54" s="60">
        <v>134</v>
      </c>
      <c r="D54" s="68">
        <v>13</v>
      </c>
      <c r="E54" s="68">
        <v>83</v>
      </c>
      <c r="F54" s="60">
        <v>2449</v>
      </c>
      <c r="H54"/>
      <c r="I54"/>
      <c r="J54"/>
      <c r="K54"/>
      <c r="L54"/>
      <c r="M54"/>
      <c r="N54"/>
      <c r="O54"/>
      <c r="P54"/>
      <c r="Q54"/>
    </row>
    <row r="55" spans="1:17" s="13" customFormat="1" ht="14.25" x14ac:dyDescent="0.2">
      <c r="A55" s="42" t="s">
        <v>142</v>
      </c>
      <c r="B55" s="60">
        <v>2284</v>
      </c>
      <c r="C55" s="60">
        <v>419</v>
      </c>
      <c r="D55" s="60">
        <v>12</v>
      </c>
      <c r="E55" s="68">
        <v>59</v>
      </c>
      <c r="F55" s="60">
        <v>2774</v>
      </c>
      <c r="H55"/>
      <c r="I55"/>
      <c r="J55"/>
      <c r="K55"/>
      <c r="L55"/>
      <c r="M55"/>
      <c r="N55"/>
      <c r="O55"/>
      <c r="P55"/>
      <c r="Q55"/>
    </row>
    <row r="56" spans="1:17" s="13" customFormat="1" ht="14.25" x14ac:dyDescent="0.2">
      <c r="A56" s="42" t="s">
        <v>143</v>
      </c>
      <c r="B56" s="60">
        <v>468</v>
      </c>
      <c r="C56" s="68">
        <v>112</v>
      </c>
      <c r="D56" s="68">
        <v>0</v>
      </c>
      <c r="E56" s="60">
        <v>36</v>
      </c>
      <c r="F56" s="60">
        <v>616</v>
      </c>
      <c r="H56"/>
      <c r="I56"/>
      <c r="J56"/>
      <c r="K56"/>
      <c r="L56"/>
      <c r="M56"/>
      <c r="N56"/>
      <c r="O56"/>
      <c r="P56"/>
      <c r="Q56"/>
    </row>
    <row r="57" spans="1:17" s="13" customFormat="1" ht="14.25" x14ac:dyDescent="0.2">
      <c r="A57" s="42" t="s">
        <v>144</v>
      </c>
      <c r="B57" s="60">
        <v>467</v>
      </c>
      <c r="C57" s="68">
        <v>148</v>
      </c>
      <c r="D57" s="68">
        <v>46</v>
      </c>
      <c r="E57" s="60">
        <v>35</v>
      </c>
      <c r="F57" s="60">
        <v>696</v>
      </c>
      <c r="H57"/>
      <c r="I57"/>
      <c r="J57"/>
      <c r="K57"/>
      <c r="L57"/>
      <c r="M57"/>
      <c r="N57"/>
      <c r="O57"/>
      <c r="P57"/>
      <c r="Q57"/>
    </row>
    <row r="58" spans="1:17" s="13" customFormat="1" ht="14.25" x14ac:dyDescent="0.2">
      <c r="A58" s="14" t="s">
        <v>145</v>
      </c>
      <c r="B58" s="60">
        <v>101</v>
      </c>
      <c r="C58" s="68">
        <v>30</v>
      </c>
      <c r="D58" s="68">
        <v>0</v>
      </c>
      <c r="E58" s="68">
        <v>10</v>
      </c>
      <c r="F58" s="60">
        <v>141</v>
      </c>
      <c r="H58"/>
      <c r="I58"/>
      <c r="J58"/>
      <c r="K58"/>
      <c r="L58"/>
      <c r="M58"/>
      <c r="N58"/>
      <c r="O58"/>
      <c r="P58"/>
      <c r="Q58"/>
    </row>
    <row r="59" spans="1:17" s="13" customFormat="1" ht="14.25" x14ac:dyDescent="0.2">
      <c r="A59" s="42" t="s">
        <v>146</v>
      </c>
      <c r="B59" s="60">
        <v>6321</v>
      </c>
      <c r="C59" s="68">
        <v>436</v>
      </c>
      <c r="D59" s="68">
        <v>1889</v>
      </c>
      <c r="E59" s="68">
        <v>92</v>
      </c>
      <c r="F59" s="60">
        <v>8738</v>
      </c>
      <c r="H59"/>
      <c r="I59"/>
      <c r="J59"/>
      <c r="K59"/>
      <c r="L59"/>
      <c r="M59"/>
      <c r="N59"/>
      <c r="O59"/>
      <c r="P59"/>
      <c r="Q59"/>
    </row>
    <row r="60" spans="1:17" s="13" customFormat="1" ht="14.25" x14ac:dyDescent="0.2">
      <c r="A60" s="47" t="s">
        <v>147</v>
      </c>
      <c r="B60" s="68">
        <v>2679</v>
      </c>
      <c r="C60" s="68">
        <v>203</v>
      </c>
      <c r="D60" s="68">
        <v>2124</v>
      </c>
      <c r="E60" s="68">
        <v>13</v>
      </c>
      <c r="F60" s="68">
        <v>5019</v>
      </c>
      <c r="H60"/>
      <c r="I60"/>
      <c r="J60"/>
      <c r="K60"/>
      <c r="L60"/>
      <c r="M60"/>
      <c r="N60"/>
      <c r="O60"/>
      <c r="P60"/>
      <c r="Q60"/>
    </row>
    <row r="61" spans="1:17" s="13" customFormat="1" ht="14.25" x14ac:dyDescent="0.2">
      <c r="A61" s="48" t="s">
        <v>148</v>
      </c>
      <c r="B61" s="68">
        <v>62836</v>
      </c>
      <c r="C61" s="68">
        <v>18677</v>
      </c>
      <c r="D61" s="68">
        <v>5076</v>
      </c>
      <c r="E61" s="68">
        <v>4207</v>
      </c>
      <c r="F61" s="68">
        <v>90796</v>
      </c>
      <c r="H61"/>
      <c r="I61"/>
      <c r="J61"/>
      <c r="K61"/>
      <c r="L61"/>
      <c r="M61"/>
      <c r="N61"/>
      <c r="O61"/>
      <c r="P61"/>
      <c r="Q61"/>
    </row>
    <row r="62" spans="1:17" s="13" customFormat="1" ht="14.25" x14ac:dyDescent="0.2">
      <c r="A62" s="42" t="s">
        <v>149</v>
      </c>
      <c r="B62" s="60">
        <v>13940</v>
      </c>
      <c r="C62" s="68">
        <v>327</v>
      </c>
      <c r="D62" s="68">
        <v>5</v>
      </c>
      <c r="E62" s="68">
        <v>306</v>
      </c>
      <c r="F62" s="60">
        <v>14578</v>
      </c>
      <c r="H62"/>
      <c r="I62"/>
      <c r="J62"/>
      <c r="K62"/>
      <c r="L62"/>
      <c r="M62"/>
      <c r="N62"/>
      <c r="O62"/>
      <c r="P62"/>
      <c r="Q62"/>
    </row>
    <row r="63" spans="1:17" s="13" customFormat="1" ht="14.25" x14ac:dyDescent="0.2">
      <c r="A63" s="49" t="s">
        <v>130</v>
      </c>
      <c r="B63" s="60">
        <v>1634</v>
      </c>
      <c r="C63" s="68">
        <v>169</v>
      </c>
      <c r="D63" s="68">
        <v>2</v>
      </c>
      <c r="E63" s="68">
        <v>66</v>
      </c>
      <c r="F63" s="60">
        <v>1871</v>
      </c>
      <c r="G63" s="15"/>
      <c r="H63"/>
      <c r="I63"/>
      <c r="J63"/>
      <c r="K63"/>
      <c r="L63"/>
      <c r="M63"/>
      <c r="N63"/>
      <c r="O63"/>
      <c r="P63"/>
      <c r="Q63"/>
    </row>
    <row r="64" spans="1:17" s="13" customFormat="1" ht="14.25" x14ac:dyDescent="0.2">
      <c r="A64" s="42" t="s">
        <v>150</v>
      </c>
      <c r="B64" s="60">
        <v>31</v>
      </c>
      <c r="C64" s="68">
        <v>4</v>
      </c>
      <c r="D64" s="68">
        <v>0</v>
      </c>
      <c r="E64" s="60">
        <v>1</v>
      </c>
      <c r="F64" s="60">
        <v>36</v>
      </c>
      <c r="H64"/>
      <c r="I64"/>
      <c r="J64"/>
      <c r="K64"/>
      <c r="L64"/>
      <c r="M64"/>
      <c r="N64"/>
      <c r="O64"/>
      <c r="P64"/>
      <c r="Q64"/>
    </row>
    <row r="65" spans="1:17" s="13" customFormat="1" ht="14.25" x14ac:dyDescent="0.2">
      <c r="A65" s="42" t="s">
        <v>151</v>
      </c>
      <c r="B65" s="60">
        <v>36</v>
      </c>
      <c r="C65" s="68">
        <v>18</v>
      </c>
      <c r="D65" s="68">
        <v>7</v>
      </c>
      <c r="E65" s="60">
        <v>3</v>
      </c>
      <c r="F65" s="60">
        <v>64</v>
      </c>
      <c r="H65"/>
      <c r="I65"/>
      <c r="J65"/>
      <c r="K65"/>
      <c r="L65"/>
      <c r="M65"/>
      <c r="N65"/>
      <c r="O65"/>
      <c r="P65"/>
      <c r="Q65"/>
    </row>
    <row r="66" spans="1:17" s="13" customFormat="1" ht="14.25" x14ac:dyDescent="0.2">
      <c r="A66" s="42" t="s">
        <v>152</v>
      </c>
      <c r="B66" s="60">
        <v>422</v>
      </c>
      <c r="C66" s="68">
        <v>50</v>
      </c>
      <c r="D66" s="60">
        <v>1</v>
      </c>
      <c r="E66" s="60">
        <v>9</v>
      </c>
      <c r="F66" s="60">
        <v>482</v>
      </c>
      <c r="H66"/>
      <c r="I66"/>
      <c r="J66"/>
      <c r="K66"/>
      <c r="L66"/>
      <c r="M66"/>
      <c r="N66"/>
      <c r="O66"/>
      <c r="P66"/>
      <c r="Q66"/>
    </row>
    <row r="67" spans="1:17" s="13" customFormat="1" ht="14.25" x14ac:dyDescent="0.2">
      <c r="A67" s="42" t="s">
        <v>125</v>
      </c>
      <c r="B67" s="68">
        <v>93</v>
      </c>
      <c r="C67" s="68">
        <v>18</v>
      </c>
      <c r="D67" s="68">
        <v>0</v>
      </c>
      <c r="E67" s="68">
        <v>3</v>
      </c>
      <c r="F67" s="60">
        <v>114</v>
      </c>
      <c r="H67"/>
      <c r="I67"/>
      <c r="J67"/>
      <c r="K67"/>
      <c r="L67"/>
      <c r="M67"/>
      <c r="N67"/>
      <c r="O67"/>
      <c r="P67"/>
      <c r="Q67"/>
    </row>
    <row r="68" spans="1:17" s="13" customFormat="1" ht="14.25" x14ac:dyDescent="0.2">
      <c r="A68" s="50" t="s">
        <v>153</v>
      </c>
      <c r="B68" s="60">
        <v>20</v>
      </c>
      <c r="C68" s="68">
        <v>2</v>
      </c>
      <c r="D68" s="68">
        <v>0</v>
      </c>
      <c r="E68" s="68">
        <v>1</v>
      </c>
      <c r="F68" s="60">
        <v>23</v>
      </c>
      <c r="G68" s="71"/>
      <c r="H68"/>
      <c r="I68"/>
      <c r="J68"/>
      <c r="K68"/>
      <c r="L68"/>
      <c r="M68"/>
      <c r="N68"/>
      <c r="O68"/>
      <c r="P68"/>
      <c r="Q68"/>
    </row>
    <row r="69" spans="1:17" s="13" customFormat="1" ht="14.25" x14ac:dyDescent="0.2">
      <c r="A69" s="49" t="s">
        <v>90</v>
      </c>
      <c r="B69" s="60">
        <v>1614</v>
      </c>
      <c r="C69" s="68">
        <v>382</v>
      </c>
      <c r="D69" s="60">
        <v>13</v>
      </c>
      <c r="E69" s="68">
        <v>44</v>
      </c>
      <c r="F69" s="60">
        <v>2053</v>
      </c>
      <c r="G69" s="71"/>
      <c r="H69"/>
      <c r="I69"/>
      <c r="J69"/>
      <c r="K69"/>
      <c r="L69"/>
      <c r="M69"/>
      <c r="N69"/>
      <c r="O69"/>
      <c r="P69"/>
      <c r="Q69"/>
    </row>
    <row r="70" spans="1:17" s="13" customFormat="1" ht="14.25" x14ac:dyDescent="0.2">
      <c r="A70" s="49" t="s">
        <v>27</v>
      </c>
      <c r="B70" s="60">
        <v>49</v>
      </c>
      <c r="C70" s="60">
        <v>20</v>
      </c>
      <c r="D70" s="60">
        <v>0</v>
      </c>
      <c r="E70" s="60">
        <v>11</v>
      </c>
      <c r="F70" s="60">
        <v>80</v>
      </c>
      <c r="H70"/>
      <c r="I70"/>
      <c r="J70"/>
      <c r="K70"/>
      <c r="L70"/>
      <c r="M70"/>
      <c r="N70"/>
      <c r="O70"/>
      <c r="P70"/>
      <c r="Q70"/>
    </row>
    <row r="71" spans="1:17" s="13" customFormat="1" ht="14.25" x14ac:dyDescent="0.2">
      <c r="A71" s="42" t="s">
        <v>154</v>
      </c>
      <c r="B71" s="60">
        <v>449</v>
      </c>
      <c r="C71" s="60">
        <v>104</v>
      </c>
      <c r="D71" s="60">
        <v>0</v>
      </c>
      <c r="E71" s="60">
        <v>3</v>
      </c>
      <c r="F71" s="60">
        <v>556</v>
      </c>
      <c r="H71"/>
      <c r="I71"/>
      <c r="J71"/>
      <c r="K71"/>
      <c r="L71"/>
      <c r="M71"/>
      <c r="N71"/>
      <c r="O71"/>
      <c r="P71"/>
      <c r="Q71"/>
    </row>
    <row r="72" spans="1:17" s="13" customFormat="1" ht="14.25" x14ac:dyDescent="0.2">
      <c r="A72" s="42" t="s">
        <v>155</v>
      </c>
      <c r="B72" s="60">
        <v>184</v>
      </c>
      <c r="C72" s="68">
        <v>59</v>
      </c>
      <c r="D72" s="60">
        <v>122</v>
      </c>
      <c r="E72" s="68">
        <v>5</v>
      </c>
      <c r="F72" s="60">
        <v>370</v>
      </c>
      <c r="H72"/>
      <c r="I72"/>
      <c r="J72"/>
      <c r="K72"/>
      <c r="L72"/>
      <c r="M72"/>
      <c r="N72"/>
      <c r="O72"/>
      <c r="P72"/>
      <c r="Q72"/>
    </row>
    <row r="73" spans="1:17" s="13" customFormat="1" ht="14.25" x14ac:dyDescent="0.2">
      <c r="A73" s="42" t="s">
        <v>156</v>
      </c>
      <c r="B73" s="60">
        <v>168</v>
      </c>
      <c r="C73" s="60">
        <v>17</v>
      </c>
      <c r="D73" s="60">
        <v>1</v>
      </c>
      <c r="E73" s="60">
        <v>11</v>
      </c>
      <c r="F73" s="60">
        <v>197</v>
      </c>
      <c r="H73"/>
      <c r="I73"/>
      <c r="J73"/>
      <c r="K73"/>
      <c r="L73"/>
      <c r="M73"/>
      <c r="N73"/>
      <c r="O73"/>
      <c r="P73"/>
      <c r="Q73"/>
    </row>
    <row r="74" spans="1:17" s="13" customFormat="1" ht="14.25" x14ac:dyDescent="0.2">
      <c r="A74" s="42" t="s">
        <v>157</v>
      </c>
      <c r="B74" s="60">
        <v>36</v>
      </c>
      <c r="C74" s="60">
        <v>14</v>
      </c>
      <c r="D74" s="60">
        <v>0</v>
      </c>
      <c r="E74" s="60">
        <v>1</v>
      </c>
      <c r="F74" s="60">
        <v>51</v>
      </c>
      <c r="H74"/>
      <c r="I74"/>
      <c r="J74"/>
      <c r="K74"/>
      <c r="L74"/>
      <c r="M74"/>
      <c r="N74"/>
      <c r="O74"/>
      <c r="P74"/>
      <c r="Q74"/>
    </row>
    <row r="75" spans="1:17" s="13" customFormat="1" ht="14.25" x14ac:dyDescent="0.2">
      <c r="A75" s="50" t="s">
        <v>158</v>
      </c>
      <c r="B75" s="60">
        <v>175</v>
      </c>
      <c r="C75" s="60">
        <v>67</v>
      </c>
      <c r="D75" s="68">
        <v>66</v>
      </c>
      <c r="E75" s="68">
        <v>6</v>
      </c>
      <c r="F75" s="60">
        <v>314</v>
      </c>
      <c r="H75"/>
      <c r="I75"/>
      <c r="J75"/>
      <c r="K75"/>
      <c r="L75"/>
      <c r="M75"/>
      <c r="N75"/>
      <c r="O75"/>
      <c r="P75"/>
      <c r="Q75"/>
    </row>
    <row r="76" spans="1:17" s="13" customFormat="1" ht="14.25" x14ac:dyDescent="0.2">
      <c r="A76" s="42" t="s">
        <v>159</v>
      </c>
      <c r="B76" s="42">
        <v>242</v>
      </c>
      <c r="C76" s="42">
        <v>66</v>
      </c>
      <c r="D76" s="42">
        <v>32</v>
      </c>
      <c r="E76" s="42">
        <v>5</v>
      </c>
      <c r="F76" s="42">
        <v>345</v>
      </c>
      <c r="H76"/>
      <c r="I76"/>
      <c r="J76"/>
      <c r="K76"/>
      <c r="L76"/>
      <c r="M76"/>
      <c r="N76"/>
      <c r="O76"/>
      <c r="P76"/>
      <c r="Q76"/>
    </row>
    <row r="77" spans="1:17" s="13" customFormat="1" ht="14.25" x14ac:dyDescent="0.2">
      <c r="A77" s="42" t="s">
        <v>129</v>
      </c>
      <c r="B77" s="60">
        <v>2502</v>
      </c>
      <c r="C77" s="68">
        <v>1425</v>
      </c>
      <c r="D77" s="60">
        <v>160</v>
      </c>
      <c r="E77" s="68">
        <v>142</v>
      </c>
      <c r="F77" s="60">
        <v>4229</v>
      </c>
      <c r="G77" s="6"/>
      <c r="H77"/>
      <c r="I77"/>
      <c r="J77"/>
      <c r="K77"/>
      <c r="L77"/>
      <c r="M77"/>
      <c r="N77"/>
      <c r="O77"/>
      <c r="P77"/>
      <c r="Q77"/>
    </row>
    <row r="78" spans="1:17" s="13" customFormat="1" ht="14.25" x14ac:dyDescent="0.2">
      <c r="A78" s="42" t="s">
        <v>160</v>
      </c>
      <c r="B78" s="60">
        <v>79</v>
      </c>
      <c r="C78" s="60">
        <v>19</v>
      </c>
      <c r="D78" s="60">
        <v>1</v>
      </c>
      <c r="E78" s="60">
        <v>9</v>
      </c>
      <c r="F78" s="60">
        <v>108</v>
      </c>
      <c r="G78" s="6"/>
      <c r="H78"/>
      <c r="I78"/>
      <c r="J78"/>
      <c r="K78"/>
      <c r="L78"/>
      <c r="M78"/>
      <c r="N78"/>
      <c r="O78"/>
      <c r="P78"/>
      <c r="Q78"/>
    </row>
    <row r="79" spans="1:17" s="13" customFormat="1" ht="14.25" x14ac:dyDescent="0.2">
      <c r="A79" s="69" t="s">
        <v>127</v>
      </c>
      <c r="B79" s="60">
        <v>177222</v>
      </c>
      <c r="C79" s="60">
        <v>44048</v>
      </c>
      <c r="D79" s="60">
        <v>18267</v>
      </c>
      <c r="E79" s="60">
        <v>5575</v>
      </c>
      <c r="F79" s="60">
        <v>245112</v>
      </c>
      <c r="H79"/>
      <c r="I79"/>
      <c r="J79"/>
      <c r="K79"/>
      <c r="L79"/>
      <c r="M79"/>
      <c r="N79"/>
      <c r="O79"/>
      <c r="P79"/>
      <c r="Q79"/>
    </row>
    <row r="80" spans="1:17" ht="14.25" x14ac:dyDescent="0.2">
      <c r="H80"/>
      <c r="I80"/>
      <c r="J80"/>
      <c r="K80"/>
      <c r="L80"/>
      <c r="M80"/>
      <c r="N80"/>
      <c r="O80"/>
      <c r="P80"/>
      <c r="Q80"/>
    </row>
  </sheetData>
  <mergeCells count="2">
    <mergeCell ref="A42:F42"/>
    <mergeCell ref="A2:F2"/>
  </mergeCells>
  <phoneticPr fontId="1" type="noConversion"/>
  <pageMargins left="0.25" right="0.25"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workbookViewId="0"/>
  </sheetViews>
  <sheetFormatPr defaultColWidth="8.75" defaultRowHeight="12.75" x14ac:dyDescent="0.2"/>
  <cols>
    <col min="1" max="1" width="22.125" style="4" bestFit="1" customWidth="1"/>
    <col min="2" max="2" width="78.25" style="1" customWidth="1"/>
    <col min="3" max="3" width="8.75" style="1" customWidth="1"/>
    <col min="4" max="16384" width="8.75" style="1"/>
  </cols>
  <sheetData>
    <row r="1" spans="1:2" x14ac:dyDescent="0.2">
      <c r="A1" s="8" t="s">
        <v>79</v>
      </c>
    </row>
    <row r="3" spans="1:2" s="13" customFormat="1" x14ac:dyDescent="0.2">
      <c r="A3" s="72" t="s">
        <v>29</v>
      </c>
      <c r="B3" s="42" t="s">
        <v>30</v>
      </c>
    </row>
    <row r="4" spans="1:2" s="13" customFormat="1" ht="153" x14ac:dyDescent="0.2">
      <c r="A4" s="73" t="s">
        <v>75</v>
      </c>
      <c r="B4" s="42" t="s">
        <v>93</v>
      </c>
    </row>
    <row r="5" spans="1:2" s="13" customFormat="1" ht="63.75" x14ac:dyDescent="0.2">
      <c r="A5" s="74" t="s">
        <v>65</v>
      </c>
      <c r="B5" s="75" t="s">
        <v>76</v>
      </c>
    </row>
    <row r="6" spans="1:2" s="13" customFormat="1" ht="165.75" x14ac:dyDescent="0.2">
      <c r="A6" s="72" t="s">
        <v>32</v>
      </c>
      <c r="B6" s="42" t="s">
        <v>45</v>
      </c>
    </row>
    <row r="7" spans="1:2" s="13" customFormat="1" ht="38.25" x14ac:dyDescent="0.2">
      <c r="A7" s="72" t="s">
        <v>7</v>
      </c>
      <c r="B7" s="42" t="s">
        <v>126</v>
      </c>
    </row>
    <row r="8" spans="1:2" s="13" customFormat="1" ht="178.5" x14ac:dyDescent="0.2">
      <c r="A8" s="72" t="s">
        <v>94</v>
      </c>
      <c r="B8" s="42" t="s">
        <v>95</v>
      </c>
    </row>
    <row r="9" spans="1:2" s="13" customFormat="1" x14ac:dyDescent="0.2">
      <c r="A9" s="72" t="s">
        <v>33</v>
      </c>
      <c r="B9" s="42" t="s">
        <v>34</v>
      </c>
    </row>
    <row r="10" spans="1:2" s="13" customFormat="1" ht="25.5" x14ac:dyDescent="0.2">
      <c r="A10" s="72" t="s">
        <v>35</v>
      </c>
      <c r="B10" s="42" t="s">
        <v>36</v>
      </c>
    </row>
    <row r="11" spans="1:2" s="13" customFormat="1" ht="25.5" x14ac:dyDescent="0.2">
      <c r="A11" s="72" t="s">
        <v>37</v>
      </c>
      <c r="B11" s="42" t="s">
        <v>38</v>
      </c>
    </row>
    <row r="12" spans="1:2" s="13" customFormat="1" ht="63.75" x14ac:dyDescent="0.2">
      <c r="A12" s="72" t="s">
        <v>161</v>
      </c>
      <c r="B12" s="42" t="s">
        <v>163</v>
      </c>
    </row>
    <row r="13" spans="1:2" s="13" customFormat="1" ht="25.5" x14ac:dyDescent="0.2">
      <c r="A13" s="72" t="s">
        <v>39</v>
      </c>
      <c r="B13" s="42" t="s">
        <v>47</v>
      </c>
    </row>
    <row r="14" spans="1:2" s="13" customFormat="1" x14ac:dyDescent="0.2">
      <c r="A14" s="72" t="s">
        <v>40</v>
      </c>
      <c r="B14" s="42" t="s">
        <v>41</v>
      </c>
    </row>
    <row r="15" spans="1:2" s="13" customFormat="1" x14ac:dyDescent="0.2">
      <c r="A15" s="72" t="s">
        <v>42</v>
      </c>
      <c r="B15" s="42" t="s">
        <v>43</v>
      </c>
    </row>
    <row r="16" spans="1:2" s="13" customFormat="1" ht="89.25" x14ac:dyDescent="0.2">
      <c r="A16" s="72" t="s">
        <v>44</v>
      </c>
      <c r="B16" s="42" t="s">
        <v>46</v>
      </c>
    </row>
  </sheetData>
  <phoneticPr fontId="1" type="noConversion"/>
  <pageMargins left="0.25" right="0.25"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Normal="100" workbookViewId="0"/>
  </sheetViews>
  <sheetFormatPr defaultColWidth="8.75" defaultRowHeight="12.75" x14ac:dyDescent="0.2"/>
  <cols>
    <col min="1" max="1" width="8.25" style="1" customWidth="1"/>
    <col min="2" max="2" width="9.75" style="1" bestFit="1" customWidth="1"/>
    <col min="3" max="3" width="9.5" style="1" bestFit="1" customWidth="1"/>
    <col min="4" max="5" width="8.5" style="1" bestFit="1" customWidth="1"/>
    <col min="6" max="6" width="8.625" style="1" customWidth="1"/>
    <col min="7" max="16384" width="8.75" style="1"/>
  </cols>
  <sheetData>
    <row r="1" spans="1:14" x14ac:dyDescent="0.2">
      <c r="A1" s="11" t="s">
        <v>83</v>
      </c>
      <c r="B1" s="5"/>
      <c r="C1" s="5"/>
      <c r="D1" s="5"/>
      <c r="E1" s="5"/>
      <c r="F1" s="5"/>
    </row>
    <row r="3" spans="1:14" s="13" customFormat="1" x14ac:dyDescent="0.2">
      <c r="A3" s="16"/>
      <c r="B3" s="18" t="s">
        <v>4</v>
      </c>
      <c r="C3" s="18" t="s">
        <v>5</v>
      </c>
      <c r="D3" s="18" t="s">
        <v>6</v>
      </c>
      <c r="E3" s="18" t="s">
        <v>7</v>
      </c>
      <c r="F3" s="18" t="s">
        <v>2</v>
      </c>
      <c r="G3" s="59"/>
    </row>
    <row r="4" spans="1:14" s="13" customFormat="1" x14ac:dyDescent="0.2">
      <c r="A4" s="17" t="s">
        <v>0</v>
      </c>
      <c r="B4" s="52">
        <v>105040.28</v>
      </c>
      <c r="C4" s="52">
        <v>25239.360000000001</v>
      </c>
      <c r="D4" s="52">
        <v>4242.78</v>
      </c>
      <c r="E4" s="52">
        <v>1416.53</v>
      </c>
      <c r="F4" s="52">
        <v>135938.95000000001</v>
      </c>
      <c r="H4" s="53"/>
      <c r="I4" s="53"/>
      <c r="J4" s="53"/>
      <c r="K4" s="53"/>
      <c r="L4" s="53"/>
      <c r="M4" s="46"/>
      <c r="N4" s="46"/>
    </row>
    <row r="5" spans="1:14" s="13" customFormat="1" x14ac:dyDescent="0.2">
      <c r="A5" s="17" t="s">
        <v>1</v>
      </c>
      <c r="B5" s="52">
        <v>53850.32</v>
      </c>
      <c r="C5" s="52">
        <v>10488.93</v>
      </c>
      <c r="D5" s="52">
        <v>1808.22</v>
      </c>
      <c r="E5" s="52">
        <v>3130.36</v>
      </c>
      <c r="F5" s="52">
        <v>69277.83</v>
      </c>
      <c r="H5" s="53"/>
      <c r="I5" s="53"/>
      <c r="J5" s="53"/>
      <c r="K5" s="53"/>
      <c r="L5" s="53"/>
      <c r="M5" s="46"/>
      <c r="N5" s="46"/>
    </row>
    <row r="6" spans="1:14" s="13" customFormat="1" x14ac:dyDescent="0.2">
      <c r="A6" s="17" t="s">
        <v>2</v>
      </c>
      <c r="B6" s="52">
        <v>158890.6</v>
      </c>
      <c r="C6" s="52">
        <v>35728.29</v>
      </c>
      <c r="D6" s="52">
        <v>6051</v>
      </c>
      <c r="E6" s="52">
        <v>4546.8900000000003</v>
      </c>
      <c r="F6" s="52">
        <v>205216.78</v>
      </c>
      <c r="H6" s="53"/>
      <c r="I6" s="53"/>
      <c r="J6" s="53"/>
      <c r="K6" s="53"/>
      <c r="L6" s="53"/>
      <c r="M6" s="46"/>
      <c r="N6" s="46"/>
    </row>
    <row r="7" spans="1:14" s="13" customFormat="1" x14ac:dyDescent="0.2">
      <c r="A7" s="54"/>
      <c r="B7" s="46"/>
      <c r="C7" s="46"/>
      <c r="D7" s="46"/>
      <c r="E7" s="46"/>
      <c r="F7" s="46"/>
      <c r="H7" s="54"/>
      <c r="I7" s="46"/>
      <c r="J7" s="46"/>
      <c r="K7" s="46"/>
      <c r="L7" s="46"/>
      <c r="M7" s="46"/>
    </row>
    <row r="8" spans="1:14" s="13" customFormat="1" x14ac:dyDescent="0.2">
      <c r="A8" s="55"/>
      <c r="B8" s="56"/>
      <c r="C8" s="56"/>
      <c r="D8" s="56"/>
      <c r="E8" s="56"/>
      <c r="F8" s="46"/>
      <c r="H8" s="55"/>
      <c r="I8" s="56"/>
      <c r="J8" s="56"/>
      <c r="K8" s="56"/>
      <c r="L8" s="56"/>
      <c r="M8" s="46"/>
      <c r="N8" s="46"/>
    </row>
    <row r="9" spans="1:14" s="13" customFormat="1" x14ac:dyDescent="0.2">
      <c r="A9" s="14" t="s">
        <v>3</v>
      </c>
      <c r="B9" s="19" t="s">
        <v>4</v>
      </c>
      <c r="C9" s="19" t="s">
        <v>5</v>
      </c>
      <c r="D9" s="19" t="s">
        <v>6</v>
      </c>
      <c r="E9" s="19" t="s">
        <v>7</v>
      </c>
      <c r="F9" s="19" t="s">
        <v>2</v>
      </c>
      <c r="H9" s="55"/>
      <c r="I9" s="56"/>
      <c r="J9" s="56"/>
      <c r="K9" s="56"/>
      <c r="L9" s="56"/>
      <c r="M9" s="56"/>
      <c r="N9" s="56"/>
    </row>
    <row r="10" spans="1:14" s="13" customFormat="1" x14ac:dyDescent="0.2">
      <c r="A10" s="14" t="s">
        <v>0</v>
      </c>
      <c r="B10" s="57">
        <v>0.66110000000000002</v>
      </c>
      <c r="C10" s="57">
        <v>0.70640000000000003</v>
      </c>
      <c r="D10" s="57">
        <v>0.70120000000000005</v>
      </c>
      <c r="E10" s="57">
        <v>0.3115</v>
      </c>
      <c r="F10" s="57">
        <v>0.66239999999999999</v>
      </c>
      <c r="H10" s="58"/>
      <c r="I10" s="56"/>
      <c r="J10" s="56"/>
      <c r="K10" s="56"/>
      <c r="L10" s="56"/>
      <c r="M10" s="56"/>
      <c r="N10" s="56"/>
    </row>
    <row r="11" spans="1:14" s="13" customFormat="1" x14ac:dyDescent="0.2">
      <c r="A11" s="14" t="s">
        <v>1</v>
      </c>
      <c r="B11" s="57">
        <v>0.33889999999999998</v>
      </c>
      <c r="C11" s="57">
        <v>0.29360000000000003</v>
      </c>
      <c r="D11" s="57">
        <v>0.29880000000000001</v>
      </c>
      <c r="E11" s="57">
        <v>0.6885</v>
      </c>
      <c r="F11" s="57">
        <v>0.33760000000000001</v>
      </c>
      <c r="H11" s="55"/>
      <c r="I11" s="56"/>
      <c r="J11" s="56"/>
      <c r="K11" s="56"/>
      <c r="L11" s="56"/>
      <c r="M11" s="56"/>
      <c r="N11" s="56"/>
    </row>
    <row r="12" spans="1:14" s="13" customFormat="1" x14ac:dyDescent="0.2">
      <c r="A12" s="14" t="s">
        <v>2</v>
      </c>
      <c r="B12" s="57">
        <v>1</v>
      </c>
      <c r="C12" s="57">
        <v>1</v>
      </c>
      <c r="D12" s="57">
        <v>1</v>
      </c>
      <c r="E12" s="57">
        <v>1</v>
      </c>
      <c r="F12" s="57">
        <v>1</v>
      </c>
      <c r="H12" s="58"/>
      <c r="I12" s="56"/>
      <c r="J12" s="56"/>
      <c r="K12" s="56"/>
      <c r="L12" s="56"/>
      <c r="M12" s="56"/>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workbookViewId="0"/>
  </sheetViews>
  <sheetFormatPr defaultColWidth="8.75" defaultRowHeight="12.75" x14ac:dyDescent="0.2"/>
  <cols>
    <col min="1" max="1" width="9.375" style="1" bestFit="1" customWidth="1"/>
    <col min="2" max="4" width="7.75" style="1" customWidth="1"/>
    <col min="5" max="5" width="8.875" style="1" customWidth="1"/>
    <col min="6" max="16384" width="8.75" style="1"/>
  </cols>
  <sheetData>
    <row r="1" spans="1:13" x14ac:dyDescent="0.2">
      <c r="A1" s="10" t="s">
        <v>84</v>
      </c>
    </row>
    <row r="2" spans="1:13" x14ac:dyDescent="0.2">
      <c r="A2" s="3"/>
      <c r="B2" s="3"/>
      <c r="C2" s="3"/>
      <c r="D2" s="3"/>
      <c r="E2" s="3"/>
    </row>
    <row r="3" spans="1:13" s="13" customFormat="1" x14ac:dyDescent="0.2">
      <c r="A3" s="16"/>
      <c r="B3" s="18" t="s">
        <v>8</v>
      </c>
      <c r="C3" s="18" t="s">
        <v>9</v>
      </c>
      <c r="D3" s="18" t="s">
        <v>6</v>
      </c>
      <c r="E3" s="18" t="s">
        <v>2</v>
      </c>
      <c r="F3" s="5"/>
      <c r="H3" s="46"/>
      <c r="I3" s="46"/>
      <c r="J3" s="46"/>
      <c r="K3" s="46"/>
      <c r="L3" s="53"/>
    </row>
    <row r="4" spans="1:13" s="13" customFormat="1" x14ac:dyDescent="0.2">
      <c r="A4" s="17" t="s">
        <v>0</v>
      </c>
      <c r="B4" s="60">
        <v>91901</v>
      </c>
      <c r="C4" s="60">
        <v>64325</v>
      </c>
      <c r="D4" s="60">
        <v>12486</v>
      </c>
      <c r="E4" s="60">
        <v>168712</v>
      </c>
      <c r="F4" s="61"/>
      <c r="H4" s="53"/>
      <c r="I4" s="53"/>
      <c r="J4" s="53"/>
      <c r="K4" s="53"/>
      <c r="L4" s="53"/>
    </row>
    <row r="5" spans="1:13" s="13" customFormat="1" x14ac:dyDescent="0.2">
      <c r="A5" s="17" t="s">
        <v>1</v>
      </c>
      <c r="B5" s="60">
        <v>62874</v>
      </c>
      <c r="C5" s="60">
        <v>7745</v>
      </c>
      <c r="D5" s="60">
        <v>5781</v>
      </c>
      <c r="E5" s="60">
        <v>76400</v>
      </c>
      <c r="F5" s="59"/>
      <c r="H5" s="53"/>
      <c r="I5" s="53"/>
      <c r="J5" s="53"/>
      <c r="K5" s="53"/>
      <c r="L5" s="53"/>
    </row>
    <row r="6" spans="1:13" s="13" customFormat="1" x14ac:dyDescent="0.2">
      <c r="A6" s="17" t="s">
        <v>2</v>
      </c>
      <c r="B6" s="60">
        <v>154775</v>
      </c>
      <c r="C6" s="60">
        <v>72070</v>
      </c>
      <c r="D6" s="60">
        <v>18267</v>
      </c>
      <c r="E6" s="60">
        <v>245112</v>
      </c>
      <c r="F6" s="15"/>
      <c r="H6" s="53"/>
      <c r="I6" s="53"/>
      <c r="J6" s="53"/>
      <c r="K6" s="53"/>
      <c r="L6" s="53"/>
      <c r="M6" s="53"/>
    </row>
    <row r="7" spans="1:13" s="13" customFormat="1" x14ac:dyDescent="0.2">
      <c r="A7" s="53"/>
      <c r="B7" s="53"/>
      <c r="C7" s="53"/>
      <c r="D7" s="53"/>
      <c r="E7" s="77"/>
      <c r="F7" s="15"/>
      <c r="H7" s="53"/>
      <c r="I7" s="53"/>
      <c r="J7" s="53"/>
      <c r="K7" s="53"/>
      <c r="L7" s="53"/>
      <c r="M7" s="53"/>
    </row>
    <row r="8" spans="1:13" s="13" customFormat="1" x14ac:dyDescent="0.2">
      <c r="A8" s="56"/>
      <c r="B8" s="56"/>
      <c r="C8" s="56"/>
      <c r="D8" s="56"/>
      <c r="E8" s="15"/>
      <c r="F8" s="15"/>
      <c r="H8" s="56"/>
      <c r="I8" s="56"/>
      <c r="J8" s="56"/>
      <c r="K8" s="56"/>
    </row>
    <row r="9" spans="1:13" s="13" customFormat="1" x14ac:dyDescent="0.2">
      <c r="A9" s="14" t="s">
        <v>3</v>
      </c>
      <c r="B9" s="19" t="s">
        <v>8</v>
      </c>
      <c r="C9" s="19" t="s">
        <v>9</v>
      </c>
      <c r="D9" s="19" t="s">
        <v>6</v>
      </c>
      <c r="E9" s="19" t="s">
        <v>2</v>
      </c>
      <c r="F9" s="15"/>
      <c r="G9" s="56"/>
      <c r="H9" s="46"/>
      <c r="I9" s="46"/>
      <c r="J9" s="46"/>
      <c r="K9" s="46"/>
      <c r="L9" s="56"/>
    </row>
    <row r="10" spans="1:13" s="13" customFormat="1" x14ac:dyDescent="0.2">
      <c r="A10" s="14" t="s">
        <v>0</v>
      </c>
      <c r="B10" s="57">
        <v>0.59379999999999999</v>
      </c>
      <c r="C10" s="57">
        <v>0.89249999999999996</v>
      </c>
      <c r="D10" s="57">
        <v>0.6835</v>
      </c>
      <c r="E10" s="57">
        <v>0.68830000000000002</v>
      </c>
      <c r="F10" s="15"/>
      <c r="G10" s="56"/>
      <c r="H10" s="46"/>
      <c r="I10" s="56"/>
      <c r="J10" s="56"/>
      <c r="K10" s="56"/>
      <c r="L10" s="56"/>
    </row>
    <row r="11" spans="1:13" s="13" customFormat="1" x14ac:dyDescent="0.2">
      <c r="A11" s="14" t="s">
        <v>1</v>
      </c>
      <c r="B11" s="57">
        <v>0.40620000000000001</v>
      </c>
      <c r="C11" s="57">
        <v>0.1075</v>
      </c>
      <c r="D11" s="57">
        <v>0.3165</v>
      </c>
      <c r="E11" s="57">
        <v>0.31169999999999998</v>
      </c>
      <c r="F11" s="15"/>
      <c r="G11" s="56"/>
      <c r="H11" s="46"/>
      <c r="I11" s="56"/>
      <c r="J11" s="56"/>
      <c r="K11" s="56"/>
      <c r="L11" s="56"/>
    </row>
    <row r="12" spans="1:13" s="13" customFormat="1" x14ac:dyDescent="0.2">
      <c r="A12" s="14" t="s">
        <v>2</v>
      </c>
      <c r="B12" s="57">
        <v>1</v>
      </c>
      <c r="C12" s="57">
        <v>1</v>
      </c>
      <c r="D12" s="57">
        <v>1</v>
      </c>
      <c r="E12" s="57">
        <v>1</v>
      </c>
      <c r="F12" s="15"/>
      <c r="G12" s="56"/>
      <c r="H12" s="56"/>
      <c r="I12" s="56"/>
      <c r="J12" s="56"/>
      <c r="K12" s="56"/>
      <c r="L12" s="56"/>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B4" sqref="B4:D13"/>
    </sheetView>
  </sheetViews>
  <sheetFormatPr defaultColWidth="9" defaultRowHeight="12.75" x14ac:dyDescent="0.2"/>
  <cols>
    <col min="1" max="1" width="22.75" style="1" customWidth="1"/>
    <col min="2" max="4" width="10.25" style="1" customWidth="1"/>
    <col min="5" max="16384" width="9" style="1"/>
  </cols>
  <sheetData>
    <row r="1" spans="1:4" x14ac:dyDescent="0.2">
      <c r="A1" s="10" t="s">
        <v>109</v>
      </c>
    </row>
    <row r="3" spans="1:4" ht="14.25" x14ac:dyDescent="0.2">
      <c r="A3" s="20" t="s">
        <v>3</v>
      </c>
      <c r="B3" s="79" t="s">
        <v>0</v>
      </c>
      <c r="C3" s="79" t="s">
        <v>1</v>
      </c>
      <c r="D3" s="79" t="s">
        <v>2</v>
      </c>
    </row>
    <row r="4" spans="1:4" ht="14.25" x14ac:dyDescent="0.2">
      <c r="A4" s="21" t="s">
        <v>110</v>
      </c>
      <c r="B4" s="80">
        <v>115.78</v>
      </c>
      <c r="C4" s="80">
        <v>248.97</v>
      </c>
      <c r="D4" s="80">
        <v>364.75</v>
      </c>
    </row>
    <row r="5" spans="1:4" ht="14.25" x14ac:dyDescent="0.2">
      <c r="A5" s="21" t="s">
        <v>111</v>
      </c>
      <c r="B5" s="80">
        <v>18934.18</v>
      </c>
      <c r="C5" s="80">
        <v>6281.63</v>
      </c>
      <c r="D5" s="80">
        <v>25215.81</v>
      </c>
    </row>
    <row r="6" spans="1:4" ht="14.25" x14ac:dyDescent="0.2">
      <c r="A6" s="21" t="s">
        <v>112</v>
      </c>
      <c r="B6" s="80">
        <v>17260.75</v>
      </c>
      <c r="C6" s="80">
        <v>8249.64</v>
      </c>
      <c r="D6" s="80">
        <v>25510.39</v>
      </c>
    </row>
    <row r="7" spans="1:4" ht="14.25" x14ac:dyDescent="0.2">
      <c r="A7" s="21" t="s">
        <v>113</v>
      </c>
      <c r="B7" s="80">
        <v>22633.82</v>
      </c>
      <c r="C7" s="80">
        <v>10507.61</v>
      </c>
      <c r="D7" s="80">
        <v>33141.43</v>
      </c>
    </row>
    <row r="8" spans="1:4" ht="14.25" x14ac:dyDescent="0.2">
      <c r="A8" s="21" t="s">
        <v>114</v>
      </c>
      <c r="B8" s="80">
        <v>15625.05</v>
      </c>
      <c r="C8" s="80">
        <v>8344.2999999999993</v>
      </c>
      <c r="D8" s="80">
        <v>23969.35</v>
      </c>
    </row>
    <row r="9" spans="1:4" ht="14.25" x14ac:dyDescent="0.2">
      <c r="A9" s="21" t="s">
        <v>115</v>
      </c>
      <c r="B9" s="80">
        <v>24948.73</v>
      </c>
      <c r="C9" s="80">
        <v>10304.25</v>
      </c>
      <c r="D9" s="80">
        <v>35252.980000000003</v>
      </c>
    </row>
    <row r="10" spans="1:4" ht="14.25" x14ac:dyDescent="0.2">
      <c r="A10" s="21" t="s">
        <v>116</v>
      </c>
      <c r="B10" s="80">
        <v>18173.61</v>
      </c>
      <c r="C10" s="80">
        <v>9373.82</v>
      </c>
      <c r="D10" s="80">
        <v>27547.43</v>
      </c>
    </row>
    <row r="11" spans="1:4" ht="14.25" x14ac:dyDescent="0.2">
      <c r="A11" s="21" t="s">
        <v>117</v>
      </c>
      <c r="B11" s="80">
        <v>10692.38</v>
      </c>
      <c r="C11" s="80">
        <v>6883.62</v>
      </c>
      <c r="D11" s="80">
        <v>17576</v>
      </c>
    </row>
    <row r="12" spans="1:4" ht="14.25" x14ac:dyDescent="0.2">
      <c r="A12" s="21" t="s">
        <v>118</v>
      </c>
      <c r="B12" s="80">
        <v>5372.12</v>
      </c>
      <c r="C12" s="80">
        <v>5050.42</v>
      </c>
      <c r="D12" s="80">
        <v>10422.540000000001</v>
      </c>
    </row>
    <row r="13" spans="1:4" ht="14.25" x14ac:dyDescent="0.2">
      <c r="A13" s="78" t="s">
        <v>119</v>
      </c>
      <c r="B13" s="80">
        <v>2182.5300000000002</v>
      </c>
      <c r="C13" s="80">
        <v>4033.57</v>
      </c>
      <c r="D13" s="80">
        <v>6216.1</v>
      </c>
    </row>
    <row r="14" spans="1:4" ht="14.25" x14ac:dyDescent="0.2">
      <c r="A14" s="21" t="s">
        <v>2</v>
      </c>
      <c r="B14" s="80">
        <v>135938.95000000001</v>
      </c>
      <c r="C14" s="80">
        <v>69277.83</v>
      </c>
      <c r="D14" s="80">
        <v>205216.78</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heetViews>
  <sheetFormatPr defaultColWidth="9" defaultRowHeight="12.75" x14ac:dyDescent="0.2"/>
  <cols>
    <col min="1" max="5" width="11.375" style="1" customWidth="1"/>
    <col min="6" max="16384" width="9" style="1"/>
  </cols>
  <sheetData>
    <row r="1" spans="1:5" x14ac:dyDescent="0.2">
      <c r="A1" s="10" t="s">
        <v>85</v>
      </c>
    </row>
    <row r="3" spans="1:5" x14ac:dyDescent="0.2">
      <c r="A3" s="22" t="s">
        <v>3</v>
      </c>
      <c r="B3" s="23" t="s">
        <v>4</v>
      </c>
      <c r="C3" s="23" t="s">
        <v>5</v>
      </c>
      <c r="D3" s="23" t="s">
        <v>6</v>
      </c>
      <c r="E3" s="23" t="s">
        <v>7</v>
      </c>
    </row>
    <row r="4" spans="1:5" x14ac:dyDescent="0.2">
      <c r="A4" s="22" t="s">
        <v>0</v>
      </c>
      <c r="B4" s="62">
        <v>79374</v>
      </c>
      <c r="C4" s="62">
        <v>67953</v>
      </c>
      <c r="D4" s="62">
        <v>65082</v>
      </c>
      <c r="E4" s="62">
        <v>179702</v>
      </c>
    </row>
    <row r="5" spans="1:5" x14ac:dyDescent="0.2">
      <c r="A5" s="22" t="s">
        <v>1</v>
      </c>
      <c r="B5" s="62">
        <v>83765</v>
      </c>
      <c r="C5" s="62">
        <v>76402</v>
      </c>
      <c r="D5" s="62">
        <v>62084</v>
      </c>
      <c r="E5" s="62">
        <v>188146</v>
      </c>
    </row>
    <row r="6" spans="1:5" x14ac:dyDescent="0.2">
      <c r="A6" s="22" t="s">
        <v>2</v>
      </c>
      <c r="B6" s="62">
        <v>80742</v>
      </c>
      <c r="C6" s="62">
        <v>70183</v>
      </c>
      <c r="D6" s="62">
        <v>64133</v>
      </c>
      <c r="E6" s="62">
        <v>185446</v>
      </c>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heetViews>
  <sheetFormatPr defaultColWidth="9" defaultRowHeight="12.75" x14ac:dyDescent="0.2"/>
  <cols>
    <col min="1" max="13" width="8.625" style="1" customWidth="1"/>
    <col min="14" max="14" width="7.25" style="1" bestFit="1" customWidth="1"/>
    <col min="15" max="16384" width="9" style="1"/>
  </cols>
  <sheetData>
    <row r="1" spans="1:7" x14ac:dyDescent="0.2">
      <c r="A1" s="10" t="s">
        <v>120</v>
      </c>
      <c r="G1" s="2"/>
    </row>
    <row r="3" spans="1:7" x14ac:dyDescent="0.2">
      <c r="A3" s="24" t="s">
        <v>3</v>
      </c>
      <c r="B3" s="25" t="s">
        <v>0</v>
      </c>
      <c r="C3" s="25" t="s">
        <v>1</v>
      </c>
      <c r="D3" s="25" t="s">
        <v>87</v>
      </c>
    </row>
    <row r="4" spans="1:7" x14ac:dyDescent="0.2">
      <c r="A4" s="24" t="s">
        <v>10</v>
      </c>
      <c r="B4" s="52">
        <v>390.18</v>
      </c>
      <c r="C4" s="52">
        <v>181.76</v>
      </c>
      <c r="D4" s="52">
        <v>571.94000000000005</v>
      </c>
    </row>
    <row r="5" spans="1:7" x14ac:dyDescent="0.2">
      <c r="A5" s="24" t="s">
        <v>11</v>
      </c>
      <c r="B5" s="52">
        <v>6814.61</v>
      </c>
      <c r="C5" s="52">
        <v>2652.81</v>
      </c>
      <c r="D5" s="52">
        <v>9467.42</v>
      </c>
    </row>
    <row r="6" spans="1:7" x14ac:dyDescent="0.2">
      <c r="A6" s="24" t="s">
        <v>12</v>
      </c>
      <c r="B6" s="52">
        <v>14544.48</v>
      </c>
      <c r="C6" s="52">
        <v>6260.18</v>
      </c>
      <c r="D6" s="52">
        <v>20804.66</v>
      </c>
    </row>
    <row r="7" spans="1:7" x14ac:dyDescent="0.2">
      <c r="A7" s="24" t="s">
        <v>13</v>
      </c>
      <c r="B7" s="52">
        <v>15584.56</v>
      </c>
      <c r="C7" s="52">
        <v>7981.6</v>
      </c>
      <c r="D7" s="52">
        <v>23566.16</v>
      </c>
    </row>
    <row r="8" spans="1:7" x14ac:dyDescent="0.2">
      <c r="A8" s="24" t="s">
        <v>14</v>
      </c>
      <c r="B8" s="52">
        <v>15254.65</v>
      </c>
      <c r="C8" s="52">
        <v>8627.44</v>
      </c>
      <c r="D8" s="52">
        <v>23882.09</v>
      </c>
    </row>
    <row r="9" spans="1:7" x14ac:dyDescent="0.2">
      <c r="A9" s="24" t="s">
        <v>15</v>
      </c>
      <c r="B9" s="52">
        <v>18547.78</v>
      </c>
      <c r="C9" s="52">
        <v>9956.84</v>
      </c>
      <c r="D9" s="52">
        <v>28504.62</v>
      </c>
    </row>
    <row r="10" spans="1:7" x14ac:dyDescent="0.2">
      <c r="A10" s="24" t="s">
        <v>16</v>
      </c>
      <c r="B10" s="52">
        <v>19179.560000000001</v>
      </c>
      <c r="C10" s="52">
        <v>9752.94</v>
      </c>
      <c r="D10" s="52">
        <v>28932.5</v>
      </c>
    </row>
    <row r="11" spans="1:7" x14ac:dyDescent="0.2">
      <c r="A11" s="24" t="s">
        <v>17</v>
      </c>
      <c r="B11" s="52">
        <v>19096.46</v>
      </c>
      <c r="C11" s="52">
        <v>9487.77</v>
      </c>
      <c r="D11" s="52">
        <v>28584.23</v>
      </c>
    </row>
    <row r="12" spans="1:7" x14ac:dyDescent="0.2">
      <c r="A12" s="24" t="s">
        <v>18</v>
      </c>
      <c r="B12" s="52">
        <v>15576.83</v>
      </c>
      <c r="C12" s="52">
        <v>8177.93</v>
      </c>
      <c r="D12" s="52">
        <v>23754.76</v>
      </c>
    </row>
    <row r="13" spans="1:7" x14ac:dyDescent="0.2">
      <c r="A13" s="24" t="s">
        <v>19</v>
      </c>
      <c r="B13" s="52">
        <v>8270.7199999999993</v>
      </c>
      <c r="C13" s="52">
        <v>4551.46</v>
      </c>
      <c r="D13" s="52">
        <v>12822.18</v>
      </c>
    </row>
    <row r="14" spans="1:7" x14ac:dyDescent="0.2">
      <c r="A14" s="24" t="s">
        <v>20</v>
      </c>
      <c r="B14" s="52">
        <v>2679.12</v>
      </c>
      <c r="C14" s="52">
        <v>1647.1</v>
      </c>
      <c r="D14" s="52">
        <v>4326.22</v>
      </c>
    </row>
    <row r="15" spans="1:7" x14ac:dyDescent="0.2">
      <c r="A15" s="24" t="s">
        <v>88</v>
      </c>
      <c r="B15" s="52">
        <v>135938.95000000001</v>
      </c>
      <c r="C15" s="52">
        <v>69277.83</v>
      </c>
      <c r="D15" s="52">
        <v>205216.78</v>
      </c>
    </row>
    <row r="17" spans="1:13" x14ac:dyDescent="0.2">
      <c r="A17" s="26" t="s">
        <v>3</v>
      </c>
      <c r="B17" s="27" t="s">
        <v>10</v>
      </c>
      <c r="C17" s="27" t="s">
        <v>11</v>
      </c>
      <c r="D17" s="27" t="s">
        <v>12</v>
      </c>
      <c r="E17" s="27" t="s">
        <v>13</v>
      </c>
      <c r="F17" s="27" t="s">
        <v>14</v>
      </c>
      <c r="G17" s="27" t="s">
        <v>15</v>
      </c>
      <c r="H17" s="27" t="s">
        <v>16</v>
      </c>
      <c r="I17" s="27" t="s">
        <v>17</v>
      </c>
      <c r="J17" s="27" t="s">
        <v>18</v>
      </c>
      <c r="K17" s="27" t="s">
        <v>19</v>
      </c>
      <c r="L17" s="27" t="s">
        <v>20</v>
      </c>
      <c r="M17" s="27" t="s">
        <v>2</v>
      </c>
    </row>
    <row r="18" spans="1:13" x14ac:dyDescent="0.2">
      <c r="A18" s="28" t="s">
        <v>0</v>
      </c>
      <c r="B18" s="57">
        <v>0.68220000000000003</v>
      </c>
      <c r="C18" s="57">
        <v>0.7198</v>
      </c>
      <c r="D18" s="57">
        <v>0.69910000000000005</v>
      </c>
      <c r="E18" s="57">
        <v>0.6613</v>
      </c>
      <c r="F18" s="57">
        <v>0.63870000000000005</v>
      </c>
      <c r="G18" s="57">
        <v>0.65069999999999995</v>
      </c>
      <c r="H18" s="57">
        <v>0.66290000000000004</v>
      </c>
      <c r="I18" s="57">
        <v>0.66810000000000003</v>
      </c>
      <c r="J18" s="57">
        <v>0.65569999999999995</v>
      </c>
      <c r="K18" s="57">
        <v>0.64500000000000002</v>
      </c>
      <c r="L18" s="57">
        <v>0.61929999999999996</v>
      </c>
      <c r="M18" s="57">
        <v>0.66239999999999999</v>
      </c>
    </row>
    <row r="19" spans="1:13" x14ac:dyDescent="0.2">
      <c r="A19" s="28" t="s">
        <v>1</v>
      </c>
      <c r="B19" s="57">
        <v>0.31780000000000003</v>
      </c>
      <c r="C19" s="57">
        <v>0.2802</v>
      </c>
      <c r="D19" s="57">
        <v>0.3009</v>
      </c>
      <c r="E19" s="57">
        <v>0.3387</v>
      </c>
      <c r="F19" s="57">
        <v>0.36130000000000001</v>
      </c>
      <c r="G19" s="57">
        <v>0.3493</v>
      </c>
      <c r="H19" s="57">
        <v>0.33710000000000001</v>
      </c>
      <c r="I19" s="57">
        <v>0.33189999999999997</v>
      </c>
      <c r="J19" s="57">
        <v>0.34429999999999999</v>
      </c>
      <c r="K19" s="57">
        <v>0.35499999999999998</v>
      </c>
      <c r="L19" s="57">
        <v>0.38069999999999998</v>
      </c>
      <c r="M19" s="57">
        <v>0.33760000000000001</v>
      </c>
    </row>
    <row r="20" spans="1:13" x14ac:dyDescent="0.2">
      <c r="A20" s="26" t="s">
        <v>2</v>
      </c>
      <c r="B20" s="29">
        <v>1</v>
      </c>
      <c r="C20" s="29">
        <v>1</v>
      </c>
      <c r="D20" s="29">
        <v>1</v>
      </c>
      <c r="E20" s="29">
        <v>1</v>
      </c>
      <c r="F20" s="29">
        <v>1</v>
      </c>
      <c r="G20" s="29">
        <v>1</v>
      </c>
      <c r="H20" s="29">
        <v>1</v>
      </c>
      <c r="I20" s="29">
        <v>1</v>
      </c>
      <c r="J20" s="29">
        <v>1</v>
      </c>
      <c r="K20" s="29">
        <v>1</v>
      </c>
      <c r="L20" s="29">
        <v>1</v>
      </c>
      <c r="M20" s="29">
        <v>1</v>
      </c>
    </row>
  </sheetData>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zoomScaleNormal="100" workbookViewId="0"/>
  </sheetViews>
  <sheetFormatPr defaultColWidth="9" defaultRowHeight="12.75" x14ac:dyDescent="0.2"/>
  <cols>
    <col min="1" max="1" width="28.875" style="1" customWidth="1"/>
    <col min="2" max="2" width="11.25" style="1" customWidth="1"/>
    <col min="3" max="3" width="8.25" style="1" customWidth="1"/>
    <col min="4" max="16384" width="9" style="1"/>
  </cols>
  <sheetData>
    <row r="1" spans="1:26" x14ac:dyDescent="0.2">
      <c r="A1" s="10" t="s">
        <v>121</v>
      </c>
    </row>
    <row r="3" spans="1:26" x14ac:dyDescent="0.2">
      <c r="A3" s="30" t="s">
        <v>63</v>
      </c>
      <c r="B3" s="12" t="s">
        <v>31</v>
      </c>
    </row>
    <row r="4" spans="1:26" x14ac:dyDescent="0.2">
      <c r="A4" s="68" t="s">
        <v>24</v>
      </c>
      <c r="B4" s="68">
        <v>46.16</v>
      </c>
    </row>
    <row r="5" spans="1:26" x14ac:dyDescent="0.2">
      <c r="A5" s="68" t="s">
        <v>48</v>
      </c>
      <c r="B5" s="68">
        <v>46.07</v>
      </c>
    </row>
    <row r="6" spans="1:26" x14ac:dyDescent="0.2">
      <c r="A6" s="68" t="s">
        <v>49</v>
      </c>
      <c r="B6" s="68">
        <v>45.88</v>
      </c>
    </row>
    <row r="7" spans="1:26" x14ac:dyDescent="0.2">
      <c r="A7" s="68" t="s">
        <v>50</v>
      </c>
      <c r="B7" s="68">
        <v>45.69</v>
      </c>
    </row>
    <row r="8" spans="1:26" x14ac:dyDescent="0.2">
      <c r="A8" s="68" t="s">
        <v>53</v>
      </c>
      <c r="B8" s="68">
        <v>45.24</v>
      </c>
    </row>
    <row r="9" spans="1:26" x14ac:dyDescent="0.2">
      <c r="A9" s="68" t="s">
        <v>51</v>
      </c>
      <c r="B9" s="68">
        <v>45.23</v>
      </c>
    </row>
    <row r="10" spans="1:26" x14ac:dyDescent="0.2">
      <c r="A10" s="68" t="s">
        <v>52</v>
      </c>
      <c r="B10" s="68">
        <v>45.13</v>
      </c>
    </row>
    <row r="11" spans="1:26" x14ac:dyDescent="0.2">
      <c r="A11" s="68" t="s">
        <v>55</v>
      </c>
      <c r="B11" s="68">
        <v>44.82</v>
      </c>
    </row>
    <row r="12" spans="1:26" x14ac:dyDescent="0.2">
      <c r="A12" s="68" t="s">
        <v>54</v>
      </c>
      <c r="B12" s="68">
        <v>44.42</v>
      </c>
    </row>
    <row r="13" spans="1:26" x14ac:dyDescent="0.2">
      <c r="A13" s="68" t="s">
        <v>56</v>
      </c>
      <c r="B13" s="68">
        <v>44.35</v>
      </c>
    </row>
    <row r="14" spans="1:26" x14ac:dyDescent="0.2">
      <c r="A14" s="68" t="s">
        <v>22</v>
      </c>
      <c r="B14" s="68">
        <v>43.94</v>
      </c>
    </row>
    <row r="15" spans="1:26" ht="14.25" x14ac:dyDescent="0.2">
      <c r="A15" s="68" t="s">
        <v>57</v>
      </c>
      <c r="B15" s="68">
        <v>43.65</v>
      </c>
      <c r="G15"/>
      <c r="H15"/>
      <c r="I15"/>
      <c r="J15"/>
      <c r="K15"/>
      <c r="L15"/>
      <c r="M15"/>
      <c r="N15"/>
      <c r="O15"/>
      <c r="P15"/>
      <c r="Q15"/>
      <c r="R15"/>
      <c r="S15"/>
      <c r="T15"/>
      <c r="U15"/>
      <c r="V15"/>
      <c r="W15"/>
      <c r="X15"/>
      <c r="Y15"/>
      <c r="Z15"/>
    </row>
    <row r="16" spans="1:26" ht="14.25" x14ac:dyDescent="0.2">
      <c r="A16" s="68" t="s">
        <v>23</v>
      </c>
      <c r="B16" s="68">
        <v>43.59</v>
      </c>
      <c r="G16"/>
      <c r="H16"/>
      <c r="I16"/>
      <c r="J16"/>
      <c r="K16"/>
      <c r="L16"/>
      <c r="M16"/>
      <c r="N16"/>
      <c r="O16"/>
      <c r="P16"/>
      <c r="Q16"/>
      <c r="R16"/>
      <c r="S16"/>
      <c r="T16"/>
      <c r="U16"/>
      <c r="V16"/>
      <c r="W16"/>
      <c r="X16"/>
      <c r="Y16"/>
      <c r="Z16"/>
    </row>
    <row r="17" spans="1:2" x14ac:dyDescent="0.2">
      <c r="A17" s="68" t="s">
        <v>60</v>
      </c>
      <c r="B17" s="68">
        <v>43.43</v>
      </c>
    </row>
    <row r="18" spans="1:2" x14ac:dyDescent="0.2">
      <c r="A18" s="68" t="s">
        <v>59</v>
      </c>
      <c r="B18" s="81">
        <v>43.4</v>
      </c>
    </row>
    <row r="19" spans="1:2" x14ac:dyDescent="0.2">
      <c r="A19" s="68" t="s">
        <v>21</v>
      </c>
      <c r="B19" s="68">
        <v>43.37</v>
      </c>
    </row>
    <row r="20" spans="1:2" x14ac:dyDescent="0.2">
      <c r="A20" s="68" t="s">
        <v>58</v>
      </c>
      <c r="B20" s="68">
        <v>43.31</v>
      </c>
    </row>
    <row r="21" spans="1:2" x14ac:dyDescent="0.2">
      <c r="A21" s="68" t="s">
        <v>61</v>
      </c>
      <c r="B21" s="68">
        <v>42.86</v>
      </c>
    </row>
    <row r="22" spans="1:2" x14ac:dyDescent="0.2">
      <c r="A22" s="68" t="s">
        <v>62</v>
      </c>
      <c r="B22" s="68">
        <v>42.53</v>
      </c>
    </row>
    <row r="23" spans="1:2" x14ac:dyDescent="0.2">
      <c r="A23" s="38" t="s">
        <v>89</v>
      </c>
      <c r="B23" s="68">
        <v>44.03</v>
      </c>
    </row>
    <row r="33" spans="2:2" x14ac:dyDescent="0.2">
      <c r="B33" s="13"/>
    </row>
    <row r="34" spans="2:2" x14ac:dyDescent="0.2">
      <c r="B34" s="13"/>
    </row>
    <row r="35" spans="2:2" x14ac:dyDescent="0.2">
      <c r="B35" s="13"/>
    </row>
    <row r="36" spans="2:2" x14ac:dyDescent="0.2">
      <c r="B36" s="13"/>
    </row>
    <row r="37" spans="2:2" x14ac:dyDescent="0.2">
      <c r="B37" s="13"/>
    </row>
    <row r="38" spans="2:2" x14ac:dyDescent="0.2">
      <c r="B38" s="13"/>
    </row>
    <row r="39" spans="2:2" x14ac:dyDescent="0.2">
      <c r="B39" s="13"/>
    </row>
    <row r="40" spans="2:2" x14ac:dyDescent="0.2">
      <c r="B40" s="13"/>
    </row>
    <row r="41" spans="2:2" x14ac:dyDescent="0.2">
      <c r="B41" s="13"/>
    </row>
    <row r="42" spans="2:2" x14ac:dyDescent="0.2">
      <c r="B42" s="13"/>
    </row>
    <row r="43" spans="2:2" x14ac:dyDescent="0.2">
      <c r="B43" s="13"/>
    </row>
    <row r="44" spans="2:2" x14ac:dyDescent="0.2">
      <c r="B44" s="13"/>
    </row>
    <row r="45" spans="2:2" x14ac:dyDescent="0.2">
      <c r="B45" s="13"/>
    </row>
    <row r="46" spans="2:2" x14ac:dyDescent="0.2">
      <c r="B46" s="13"/>
    </row>
    <row r="47" spans="2:2" x14ac:dyDescent="0.2">
      <c r="B47" s="13"/>
    </row>
    <row r="48" spans="2:2" x14ac:dyDescent="0.2">
      <c r="B48" s="13"/>
    </row>
    <row r="49" spans="2:2" x14ac:dyDescent="0.2">
      <c r="B49" s="13"/>
    </row>
    <row r="50" spans="2:2" x14ac:dyDescent="0.2">
      <c r="B50" s="13"/>
    </row>
    <row r="51" spans="2:2" x14ac:dyDescent="0.2">
      <c r="B51" s="13"/>
    </row>
  </sheetData>
  <sortState ref="E6:F24">
    <sortCondition descending="1" ref="F6:F24"/>
  </sortState>
  <phoneticPr fontId="1" type="noConversion"/>
  <pageMargins left="0.75" right="0.75" top="1" bottom="1" header="0.5" footer="0.5"/>
  <pageSetup paperSize="9" scale="91"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Normal="100" workbookViewId="0"/>
  </sheetViews>
  <sheetFormatPr defaultColWidth="8.75" defaultRowHeight="12.75" x14ac:dyDescent="0.2"/>
  <cols>
    <col min="1" max="1" width="17.875" style="1" bestFit="1" customWidth="1"/>
    <col min="2" max="6" width="11.5" style="1" customWidth="1"/>
    <col min="7" max="16384" width="8.75" style="1"/>
  </cols>
  <sheetData>
    <row r="1" spans="1:16" x14ac:dyDescent="0.2">
      <c r="A1" s="10" t="s">
        <v>86</v>
      </c>
    </row>
    <row r="3" spans="1:16" x14ac:dyDescent="0.2">
      <c r="A3" s="31"/>
      <c r="B3" s="89" t="s">
        <v>165</v>
      </c>
      <c r="C3" s="90"/>
      <c r="D3" s="89" t="s">
        <v>166</v>
      </c>
      <c r="E3" s="90"/>
      <c r="F3" s="91" t="s">
        <v>66</v>
      </c>
    </row>
    <row r="4" spans="1:16" ht="14.25" x14ac:dyDescent="0.2">
      <c r="A4" s="34" t="s">
        <v>63</v>
      </c>
      <c r="B4" s="35" t="s">
        <v>26</v>
      </c>
      <c r="C4" s="34" t="s">
        <v>64</v>
      </c>
      <c r="D4" s="35" t="s">
        <v>26</v>
      </c>
      <c r="E4" s="34" t="s">
        <v>64</v>
      </c>
      <c r="F4" s="92"/>
      <c r="J4"/>
      <c r="K4"/>
      <c r="L4"/>
      <c r="M4"/>
      <c r="N4"/>
      <c r="O4"/>
      <c r="P4"/>
    </row>
    <row r="5" spans="1:16" ht="14.25" x14ac:dyDescent="0.2">
      <c r="A5" s="32" t="s">
        <v>50</v>
      </c>
      <c r="B5" s="63">
        <v>4553.92</v>
      </c>
      <c r="C5" s="64">
        <v>2.2398471879955854E-2</v>
      </c>
      <c r="D5" s="63">
        <v>4553.71</v>
      </c>
      <c r="E5" s="64">
        <v>2.2194549024491344E-2</v>
      </c>
      <c r="F5" s="65">
        <v>-4.6114117068379851E-5</v>
      </c>
      <c r="J5"/>
      <c r="K5"/>
      <c r="L5"/>
      <c r="M5"/>
      <c r="N5"/>
      <c r="O5"/>
      <c r="P5"/>
    </row>
    <row r="6" spans="1:16" ht="14.25" x14ac:dyDescent="0.2">
      <c r="A6" s="33" t="s">
        <v>54</v>
      </c>
      <c r="B6" s="63">
        <v>8326.15</v>
      </c>
      <c r="C6" s="64">
        <v>4.0952198686690679E-2</v>
      </c>
      <c r="D6" s="63">
        <v>8415.68</v>
      </c>
      <c r="E6" s="64">
        <v>4.1017592761601274E-2</v>
      </c>
      <c r="F6" s="65">
        <v>1.0752868973054852E-2</v>
      </c>
      <c r="J6"/>
      <c r="K6"/>
      <c r="L6"/>
      <c r="M6"/>
      <c r="N6"/>
      <c r="O6"/>
      <c r="P6"/>
    </row>
    <row r="7" spans="1:16" ht="14.25" x14ac:dyDescent="0.2">
      <c r="A7" s="33" t="s">
        <v>60</v>
      </c>
      <c r="B7" s="63">
        <v>18008.21</v>
      </c>
      <c r="C7" s="64">
        <v>8.8573445579487514E-2</v>
      </c>
      <c r="D7" s="63">
        <v>18141.53</v>
      </c>
      <c r="E7" s="64">
        <v>8.8420886917322458E-2</v>
      </c>
      <c r="F7" s="65">
        <v>7.4032899438644774E-3</v>
      </c>
      <c r="J7"/>
      <c r="K7"/>
      <c r="L7"/>
      <c r="M7"/>
      <c r="N7"/>
      <c r="O7"/>
      <c r="P7"/>
    </row>
    <row r="8" spans="1:16" ht="14.25" x14ac:dyDescent="0.2">
      <c r="A8" s="33" t="s">
        <v>48</v>
      </c>
      <c r="B8" s="63">
        <v>3301.4</v>
      </c>
      <c r="C8" s="64">
        <v>1.6237947760278235E-2</v>
      </c>
      <c r="D8" s="63">
        <v>3311.05</v>
      </c>
      <c r="E8" s="64">
        <v>1.6137887908439948E-2</v>
      </c>
      <c r="F8" s="65">
        <v>2.9230023626340613E-3</v>
      </c>
      <c r="J8"/>
      <c r="K8"/>
      <c r="L8"/>
      <c r="M8"/>
      <c r="N8"/>
      <c r="O8"/>
      <c r="P8"/>
    </row>
    <row r="9" spans="1:16" ht="14.25" x14ac:dyDescent="0.2">
      <c r="A9" s="33" t="s">
        <v>61</v>
      </c>
      <c r="B9" s="63">
        <v>40945.879999999997</v>
      </c>
      <c r="C9" s="64">
        <v>0.20139245787805818</v>
      </c>
      <c r="D9" s="63">
        <v>41401.79</v>
      </c>
      <c r="E9" s="64">
        <v>0.20179020136475434</v>
      </c>
      <c r="F9" s="65">
        <v>1.1134453576281754E-2</v>
      </c>
      <c r="J9"/>
      <c r="K9"/>
      <c r="L9"/>
      <c r="M9"/>
      <c r="N9"/>
      <c r="O9"/>
      <c r="P9"/>
    </row>
    <row r="10" spans="1:16" ht="14.25" x14ac:dyDescent="0.2">
      <c r="A10" s="33" t="s">
        <v>55</v>
      </c>
      <c r="B10" s="63">
        <v>12062.84</v>
      </c>
      <c r="C10" s="64">
        <v>5.9331121875748079E-2</v>
      </c>
      <c r="D10" s="63">
        <v>12173.75</v>
      </c>
      <c r="E10" s="64">
        <v>5.9334233226731939E-2</v>
      </c>
      <c r="F10" s="65">
        <v>9.1943522420922311E-3</v>
      </c>
      <c r="J10"/>
      <c r="K10"/>
      <c r="L10"/>
      <c r="M10"/>
      <c r="N10"/>
      <c r="O10"/>
      <c r="P10"/>
    </row>
    <row r="11" spans="1:16" ht="14.25" x14ac:dyDescent="0.2">
      <c r="A11" s="33" t="s">
        <v>53</v>
      </c>
      <c r="B11" s="63">
        <v>4862.97</v>
      </c>
      <c r="C11" s="64">
        <v>2.3918535415217861E-2</v>
      </c>
      <c r="D11" s="63">
        <v>4839.9399999999996</v>
      </c>
      <c r="E11" s="64">
        <v>2.3589619366537751E-2</v>
      </c>
      <c r="F11" s="65">
        <v>-4.7357890342734285E-3</v>
      </c>
      <c r="J11"/>
      <c r="K11"/>
      <c r="L11"/>
      <c r="M11"/>
      <c r="N11"/>
      <c r="O11"/>
      <c r="P11"/>
    </row>
    <row r="12" spans="1:16" ht="14.25" x14ac:dyDescent="0.2">
      <c r="A12" s="33" t="s">
        <v>21</v>
      </c>
      <c r="B12" s="63">
        <v>9160.2999999999993</v>
      </c>
      <c r="C12" s="64">
        <v>4.5054968458374235E-2</v>
      </c>
      <c r="D12" s="63">
        <v>9203.86</v>
      </c>
      <c r="E12" s="64">
        <v>4.4859141663512812E-2</v>
      </c>
      <c r="F12" s="65">
        <v>4.7553027739267615E-3</v>
      </c>
      <c r="J12"/>
      <c r="K12"/>
      <c r="L12"/>
      <c r="M12"/>
      <c r="N12"/>
      <c r="O12"/>
      <c r="P12"/>
    </row>
    <row r="13" spans="1:16" ht="14.25" x14ac:dyDescent="0.2">
      <c r="A13" s="33" t="s">
        <v>22</v>
      </c>
      <c r="B13" s="63">
        <v>16111.41</v>
      </c>
      <c r="C13" s="64">
        <v>7.9244027965234248E-2</v>
      </c>
      <c r="D13" s="63">
        <v>16477.97</v>
      </c>
      <c r="E13" s="64">
        <v>8.0312780785139509E-2</v>
      </c>
      <c r="F13" s="65">
        <v>2.2751577919002827E-2</v>
      </c>
      <c r="J13"/>
      <c r="K13"/>
      <c r="L13"/>
      <c r="M13"/>
      <c r="N13"/>
      <c r="O13"/>
      <c r="P13"/>
    </row>
    <row r="14" spans="1:16" ht="14.25" x14ac:dyDescent="0.2">
      <c r="A14" s="33" t="s">
        <v>57</v>
      </c>
      <c r="B14" s="63">
        <v>12832.16</v>
      </c>
      <c r="C14" s="64">
        <v>6.3115025059529886E-2</v>
      </c>
      <c r="D14" s="63">
        <v>12868.28</v>
      </c>
      <c r="E14" s="64">
        <v>6.2719336831041389E-2</v>
      </c>
      <c r="F14" s="65">
        <v>2.8148028079451005E-3</v>
      </c>
      <c r="J14"/>
      <c r="K14"/>
      <c r="L14"/>
      <c r="M14"/>
      <c r="N14"/>
      <c r="O14"/>
      <c r="P14"/>
    </row>
    <row r="15" spans="1:16" ht="14.25" x14ac:dyDescent="0.2">
      <c r="A15" s="33" t="s">
        <v>58</v>
      </c>
      <c r="B15" s="63">
        <v>9485.36</v>
      </c>
      <c r="C15" s="64">
        <v>4.6653777236152168E-2</v>
      </c>
      <c r="D15" s="63">
        <v>9564.34</v>
      </c>
      <c r="E15" s="64">
        <v>4.6616102697998672E-2</v>
      </c>
      <c r="F15" s="65">
        <v>8.3265158096265789E-3</v>
      </c>
      <c r="J15"/>
      <c r="K15"/>
      <c r="L15"/>
      <c r="M15"/>
      <c r="N15"/>
      <c r="O15"/>
      <c r="P15"/>
    </row>
    <row r="16" spans="1:16" ht="14.25" x14ac:dyDescent="0.2">
      <c r="A16" s="33" t="s">
        <v>23</v>
      </c>
      <c r="B16" s="63">
        <v>5953.27</v>
      </c>
      <c r="C16" s="64">
        <v>2.9281179882120194E-2</v>
      </c>
      <c r="D16" s="63">
        <v>5987.49</v>
      </c>
      <c r="E16" s="64">
        <v>2.9182719219856264E-2</v>
      </c>
      <c r="F16" s="65">
        <v>5.7481014635652914E-3</v>
      </c>
      <c r="J16"/>
      <c r="K16"/>
      <c r="L16"/>
      <c r="M16"/>
      <c r="N16"/>
      <c r="O16"/>
      <c r="P16"/>
    </row>
    <row r="17" spans="1:16" ht="14.25" x14ac:dyDescent="0.2">
      <c r="A17" s="33" t="s">
        <v>56</v>
      </c>
      <c r="B17" s="63">
        <v>8176.6</v>
      </c>
      <c r="C17" s="64">
        <v>4.0216636474432368E-2</v>
      </c>
      <c r="D17" s="63">
        <v>8289.6</v>
      </c>
      <c r="E17" s="64">
        <v>4.0403085307018555E-2</v>
      </c>
      <c r="F17" s="65">
        <v>1.3819925152263777E-2</v>
      </c>
      <c r="J17"/>
      <c r="K17"/>
      <c r="L17"/>
      <c r="M17"/>
      <c r="N17"/>
      <c r="O17"/>
      <c r="P17"/>
    </row>
    <row r="18" spans="1:16" ht="14.25" x14ac:dyDescent="0.2">
      <c r="A18" s="33" t="s">
        <v>52</v>
      </c>
      <c r="B18" s="63">
        <v>3001.63</v>
      </c>
      <c r="C18" s="64">
        <v>1.4763527938354625E-2</v>
      </c>
      <c r="D18" s="63">
        <v>2998.61</v>
      </c>
      <c r="E18" s="64">
        <v>1.4615071370449588E-2</v>
      </c>
      <c r="F18" s="65">
        <v>-1.0061200081289106E-3</v>
      </c>
      <c r="J18"/>
      <c r="K18"/>
      <c r="L18"/>
      <c r="M18"/>
      <c r="N18"/>
      <c r="O18"/>
      <c r="P18"/>
    </row>
    <row r="19" spans="1:16" ht="14.25" x14ac:dyDescent="0.2">
      <c r="A19" s="33" t="s">
        <v>62</v>
      </c>
      <c r="B19" s="63">
        <v>5984.5</v>
      </c>
      <c r="C19" s="64">
        <v>2.9434784749313957E-2</v>
      </c>
      <c r="D19" s="63">
        <v>6015.75</v>
      </c>
      <c r="E19" s="64">
        <v>2.9320457010675649E-2</v>
      </c>
      <c r="F19" s="65">
        <v>5.2218230428607232E-3</v>
      </c>
      <c r="J19"/>
      <c r="K19"/>
      <c r="L19"/>
      <c r="M19"/>
      <c r="N19"/>
      <c r="O19"/>
      <c r="P19"/>
    </row>
    <row r="20" spans="1:16" ht="14.25" x14ac:dyDescent="0.2">
      <c r="A20" s="33" t="s">
        <v>24</v>
      </c>
      <c r="B20" s="63">
        <v>10500.75</v>
      </c>
      <c r="C20" s="64">
        <v>5.1647976598940347E-2</v>
      </c>
      <c r="D20" s="63">
        <v>10559.85</v>
      </c>
      <c r="E20" s="64">
        <v>5.146816738797045E-2</v>
      </c>
      <c r="F20" s="65">
        <v>5.6281694164702868E-3</v>
      </c>
      <c r="J20"/>
      <c r="K20"/>
      <c r="L20"/>
      <c r="M20"/>
      <c r="N20"/>
      <c r="O20"/>
      <c r="P20"/>
    </row>
    <row r="21" spans="1:16" ht="14.25" x14ac:dyDescent="0.2">
      <c r="A21" s="33" t="s">
        <v>51</v>
      </c>
      <c r="B21" s="63">
        <v>6903.15</v>
      </c>
      <c r="C21" s="64">
        <v>3.3953168074563729E-2</v>
      </c>
      <c r="D21" s="63">
        <v>6963.42</v>
      </c>
      <c r="E21" s="64">
        <v>3.3939351993895861E-2</v>
      </c>
      <c r="F21" s="65">
        <v>8.7307968101519515E-3</v>
      </c>
      <c r="J21"/>
      <c r="K21"/>
      <c r="L21"/>
      <c r="M21"/>
      <c r="N21"/>
      <c r="O21"/>
      <c r="P21"/>
    </row>
    <row r="22" spans="1:16" ht="14.25" x14ac:dyDescent="0.2">
      <c r="A22" s="33" t="s">
        <v>59</v>
      </c>
      <c r="B22" s="63">
        <v>11983.59</v>
      </c>
      <c r="C22" s="64">
        <v>5.8941330466042482E-2</v>
      </c>
      <c r="D22" s="63">
        <v>12062.7</v>
      </c>
      <c r="E22" s="64">
        <v>5.8792981221406665E-2</v>
      </c>
      <c r="F22" s="65">
        <v>6.601527588977976E-3</v>
      </c>
      <c r="J22"/>
      <c r="K22"/>
      <c r="L22"/>
      <c r="M22"/>
      <c r="N22"/>
      <c r="O22"/>
      <c r="P22"/>
    </row>
    <row r="23" spans="1:16" ht="14.25" x14ac:dyDescent="0.2">
      <c r="A23" s="33" t="s">
        <v>49</v>
      </c>
      <c r="B23" s="63">
        <v>11159.78</v>
      </c>
      <c r="C23" s="64">
        <v>5.4889418021505376E-2</v>
      </c>
      <c r="D23" s="63">
        <v>11343.13</v>
      </c>
      <c r="E23" s="64">
        <v>5.5285833941155341E-2</v>
      </c>
      <c r="F23" s="65">
        <v>1.6429535349263027E-2</v>
      </c>
      <c r="J23"/>
      <c r="K23"/>
      <c r="L23"/>
      <c r="M23"/>
      <c r="N23"/>
      <c r="O23"/>
      <c r="P23"/>
    </row>
    <row r="24" spans="1:16" ht="14.25" x14ac:dyDescent="0.2">
      <c r="A24" s="32" t="s">
        <v>25</v>
      </c>
      <c r="B24" s="63">
        <v>203313.87</v>
      </c>
      <c r="C24" s="64">
        <v>1</v>
      </c>
      <c r="D24" s="63">
        <v>205172.45000000004</v>
      </c>
      <c r="E24" s="64">
        <v>0.99999999999999978</v>
      </c>
      <c r="F24" s="65">
        <v>9.1414324069481606E-3</v>
      </c>
      <c r="J24"/>
      <c r="K24"/>
      <c r="L24"/>
      <c r="M24"/>
      <c r="N24"/>
      <c r="O24"/>
      <c r="P24"/>
    </row>
    <row r="25" spans="1:16" ht="14.25" x14ac:dyDescent="0.2">
      <c r="J25"/>
      <c r="K25"/>
      <c r="L25"/>
      <c r="M25"/>
      <c r="N25"/>
      <c r="O25"/>
      <c r="P25"/>
    </row>
  </sheetData>
  <sortState ref="A4:F22">
    <sortCondition ref="F4:F22"/>
  </sortState>
  <mergeCells count="3">
    <mergeCell ref="B3:C3"/>
    <mergeCell ref="D3:E3"/>
    <mergeCell ref="F3:F4"/>
  </mergeCells>
  <phoneticPr fontId="1" type="noConversion"/>
  <pageMargins left="0.75" right="0.75" top="1" bottom="1" header="0.5" footer="0.5"/>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Normal="100" workbookViewId="0"/>
  </sheetViews>
  <sheetFormatPr defaultRowHeight="14.25" x14ac:dyDescent="0.2"/>
  <cols>
    <col min="1" max="1" width="31.5" customWidth="1"/>
    <col min="2" max="3" width="11.625" customWidth="1"/>
  </cols>
  <sheetData>
    <row r="1" spans="1:3" x14ac:dyDescent="0.2">
      <c r="A1" s="10" t="s">
        <v>122</v>
      </c>
    </row>
    <row r="2" spans="1:3" x14ac:dyDescent="0.2">
      <c r="A2" s="7" t="s">
        <v>77</v>
      </c>
    </row>
    <row r="4" spans="1:3" x14ac:dyDescent="0.2">
      <c r="A4" s="36" t="s">
        <v>3</v>
      </c>
      <c r="B4" s="37" t="s">
        <v>26</v>
      </c>
      <c r="C4" s="37" t="s">
        <v>64</v>
      </c>
    </row>
    <row r="5" spans="1:3" x14ac:dyDescent="0.2">
      <c r="A5" s="36" t="s">
        <v>68</v>
      </c>
      <c r="B5" s="63">
        <v>98134.01</v>
      </c>
      <c r="C5" s="66">
        <v>0.47819681217101256</v>
      </c>
    </row>
    <row r="6" spans="1:3" x14ac:dyDescent="0.2">
      <c r="A6" s="36" t="s">
        <v>70</v>
      </c>
      <c r="B6" s="63">
        <v>44143.37</v>
      </c>
      <c r="C6" s="66">
        <v>0.2151060454218218</v>
      </c>
    </row>
    <row r="7" spans="1:3" x14ac:dyDescent="0.2">
      <c r="A7" s="36" t="s">
        <v>71</v>
      </c>
      <c r="B7" s="63">
        <v>36204.35</v>
      </c>
      <c r="C7" s="66">
        <v>0.17642002764101455</v>
      </c>
    </row>
    <row r="8" spans="1:3" x14ac:dyDescent="0.2">
      <c r="A8" s="36" t="s">
        <v>67</v>
      </c>
      <c r="B8" s="63">
        <v>9613.43</v>
      </c>
      <c r="C8" s="66">
        <v>4.6845243356805434E-2</v>
      </c>
    </row>
    <row r="9" spans="1:3" x14ac:dyDescent="0.2">
      <c r="A9" s="36" t="s">
        <v>74</v>
      </c>
      <c r="B9" s="63">
        <v>9394.99</v>
      </c>
      <c r="C9" s="66">
        <v>4.578080798266107E-2</v>
      </c>
    </row>
    <row r="10" spans="1:3" x14ac:dyDescent="0.2">
      <c r="A10" s="36" t="s">
        <v>69</v>
      </c>
      <c r="B10" s="67">
        <v>6920.75</v>
      </c>
      <c r="C10" s="66">
        <v>3.3724094101856589E-2</v>
      </c>
    </row>
    <row r="11" spans="1:3" x14ac:dyDescent="0.2">
      <c r="A11" s="36" t="s">
        <v>73</v>
      </c>
      <c r="B11" s="67">
        <v>449.55</v>
      </c>
      <c r="C11" s="66">
        <v>2.1906103389791034E-3</v>
      </c>
    </row>
    <row r="12" spans="1:3" x14ac:dyDescent="0.2">
      <c r="A12" s="36" t="s">
        <v>72</v>
      </c>
      <c r="B12" s="63">
        <v>356.33</v>
      </c>
      <c r="C12" s="66">
        <v>1.736358985849013E-3</v>
      </c>
    </row>
    <row r="13" spans="1:3" x14ac:dyDescent="0.2">
      <c r="A13" s="36" t="s">
        <v>164</v>
      </c>
      <c r="B13" s="63">
        <v>205216.77999999997</v>
      </c>
      <c r="C13" s="66">
        <v>1</v>
      </c>
    </row>
  </sheetData>
  <sortState ref="A19:B26">
    <sortCondition ref="B19:B2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T1 FTE by Agency &amp; Gender</vt:lpstr>
      <vt:lpstr>F1 Gender by Appt Type (FTE)</vt:lpstr>
      <vt:lpstr>F2 Employment Status by Gender</vt:lpstr>
      <vt:lpstr>F3 Annual Earnings (FTE)</vt:lpstr>
      <vt:lpstr>F4 Avge Annual Earnings (FTE)</vt:lpstr>
      <vt:lpstr>F5 Age by Gender (FTE)</vt:lpstr>
      <vt:lpstr>F6 Avge Age by Statistical Area</vt:lpstr>
      <vt:lpstr>T2 FTE by Statistical Area</vt:lpstr>
      <vt:lpstr>F7 FTE by Occupation</vt:lpstr>
      <vt:lpstr>F8 Corporate Services</vt:lpstr>
      <vt:lpstr>F9 Corporate Services Function</vt:lpstr>
      <vt:lpstr>Schedule 1</vt:lpstr>
      <vt:lpstr>Definitions</vt:lpstr>
      <vt:lpstr>Definitions!Print_Area</vt:lpstr>
      <vt:lpstr>'F4 Avge Annual Earnings (FTE)'!Print_Area</vt:lpstr>
      <vt:lpstr>'F6 Avge Age by Statistical Area'!Print_Area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Holcombe</dc:creator>
  <cp:lastModifiedBy>Charlie Cheng</cp:lastModifiedBy>
  <dcterms:created xsi:type="dcterms:W3CDTF">2008-08-14T22:20:11Z</dcterms:created>
  <dcterms:modified xsi:type="dcterms:W3CDTF">2016-03-09T04:15:39Z</dcterms:modified>
</cp:coreProperties>
</file>